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urma com Código de Barras" sheetId="1" r:id="rId1"/>
    <sheet name="Carteirinhas" sheetId="3" r:id="rId2"/>
    <sheet name="Plan2" sheetId="2" r:id="rId3"/>
  </sheets>
  <definedNames>
    <definedName name="ALUNOS">'Turma com Código de Barras'!$A$9:$A$56</definedName>
    <definedName name="ANO">Plan2!$B$1:$B$13</definedName>
    <definedName name="EMEBS">Plan2!$A$1:$A$176</definedName>
    <definedName name="TURMA">Plan2!$C$1:$C$27</definedName>
  </definedNames>
  <calcPr calcId="145621"/>
</workbook>
</file>

<file path=xl/calcChain.xml><?xml version="1.0" encoding="utf-8"?>
<calcChain xmlns="http://schemas.openxmlformats.org/spreadsheetml/2006/main">
  <c r="G15" i="3" l="1"/>
  <c r="D8" i="3"/>
  <c r="D4" i="1" l="1"/>
  <c r="J34" i="3"/>
  <c r="D34" i="3"/>
  <c r="J25" i="3"/>
  <c r="D25" i="3"/>
  <c r="J16" i="3"/>
  <c r="D16" i="3"/>
  <c r="J7" i="3"/>
  <c r="I29" i="3"/>
  <c r="C29" i="3"/>
  <c r="I20" i="3"/>
  <c r="C20" i="3"/>
  <c r="I11" i="3"/>
  <c r="C11" i="3"/>
  <c r="I2" i="3"/>
  <c r="G28" i="3"/>
  <c r="A28" i="3"/>
  <c r="G19" i="3"/>
  <c r="A19" i="3"/>
  <c r="G10" i="3"/>
  <c r="A10" i="3"/>
  <c r="G1" i="3"/>
  <c r="J35" i="3"/>
  <c r="D35" i="3"/>
  <c r="J26" i="3"/>
  <c r="D26" i="3"/>
  <c r="J17" i="3"/>
  <c r="D17" i="3"/>
  <c r="G33" i="3"/>
  <c r="A33" i="3"/>
  <c r="G24" i="3"/>
  <c r="A24" i="3"/>
  <c r="A15" i="3"/>
  <c r="J8" i="3"/>
  <c r="G6" i="3"/>
  <c r="A6" i="3"/>
  <c r="D56" i="1" l="1"/>
  <c r="D50" i="1"/>
  <c r="D49" i="1"/>
  <c r="D17" i="1" l="1"/>
  <c r="D20" i="1"/>
  <c r="D15" i="1"/>
  <c r="D9" i="1"/>
  <c r="D16" i="1"/>
  <c r="D19" i="1"/>
  <c r="D10" i="1"/>
  <c r="D18" i="1"/>
  <c r="D13" i="1"/>
  <c r="D14" i="1"/>
  <c r="D1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1" i="1"/>
  <c r="D52" i="1"/>
  <c r="D53" i="1"/>
  <c r="D54" i="1"/>
  <c r="D55" i="1"/>
  <c r="D12" i="1"/>
  <c r="D21" i="1"/>
</calcChain>
</file>

<file path=xl/sharedStrings.xml><?xml version="1.0" encoding="utf-8"?>
<sst xmlns="http://schemas.openxmlformats.org/spreadsheetml/2006/main" count="248" uniqueCount="233">
  <si>
    <t>CÓDIGO DE BARRAS</t>
  </si>
  <si>
    <t>EMEB CELSO AUGUSTO DANIEL</t>
  </si>
  <si>
    <t>EMEB LUIZ GUSHIKEN</t>
  </si>
  <si>
    <t>EMEB REGINA ROCCO CASA I</t>
  </si>
  <si>
    <t>EMEB REGINA ROCCO CASA II</t>
  </si>
  <si>
    <t>EMEB AFONSO MONTEIRO DA CRUZ</t>
  </si>
  <si>
    <t>EMEB AGOSTINHO DOS SANTOS</t>
  </si>
  <si>
    <t>EMEB ALDINO PINOTTI</t>
  </si>
  <si>
    <t>EMEB ALFREDO SCARPELLI</t>
  </si>
  <si>
    <t>EMEB ALUÍSIO DE AZEVEDO</t>
  </si>
  <si>
    <t>EMEB ANA MARIA POPPOVIC</t>
  </si>
  <si>
    <t>EMEB ANÍSIO TEIXEIRA</t>
  </si>
  <si>
    <t>EMEB ANTÔNIO DE LIMA</t>
  </si>
  <si>
    <t>EMEB ANTÔNIO JOSÉ MANTUAN</t>
  </si>
  <si>
    <t>EMEB ANTÔNIO PEREIRA COUTINHO</t>
  </si>
  <si>
    <t>EMEB ARI LACERDA RODRIGUES</t>
  </si>
  <si>
    <t>EMEB ARLINDO FERREIRA</t>
  </si>
  <si>
    <t>EMEB ARLINDO MIGUEL TEIXEIRA</t>
  </si>
  <si>
    <t>EMEB ARMANDO ZOBOLI</t>
  </si>
  <si>
    <t>EMEB BELMIRO SOARES DA CUNHA</t>
  </si>
  <si>
    <t>EMEB BENEDITO JOSÉ DE MORAIS</t>
  </si>
  <si>
    <t>EMEB BERNARDO PEDROSO</t>
  </si>
  <si>
    <t>EMEB BOSKO PRERADOVIC</t>
  </si>
  <si>
    <t>EMEB BRUNO MASSONE</t>
  </si>
  <si>
    <t>EMEB CAETANO DE CAMPOS</t>
  </si>
  <si>
    <t>EMEB CÂNDIDO PORTINARI</t>
  </si>
  <si>
    <t>EMEB CARLOS GOMES</t>
  </si>
  <si>
    <t>EMEB CASSIANO RICARDO</t>
  </si>
  <si>
    <t>EMEB CASTRO ALVES</t>
  </si>
  <si>
    <t>EMEB CECÍLIA MEIRELES</t>
  </si>
  <si>
    <t>EMEB COELHO NETO</t>
  </si>
  <si>
    <t>EMEB CORA CORALINA</t>
  </si>
  <si>
    <t>EMEB DEPUTADO ODEMIR FURLAN</t>
  </si>
  <si>
    <t>EMEB DI CAVALCANTI</t>
  </si>
  <si>
    <t>EMEB DOM JORGE MARCOS DE OLIVEIRA</t>
  </si>
  <si>
    <t>EMEB DORA E MAURICIO GALANTE</t>
  </si>
  <si>
    <t>EMEB DOUTOR JOSÉ FERRAZ DE MAGALHÃES CASTRO</t>
  </si>
  <si>
    <t>EMEB DOUTOR VICENTE ZAMMITE MAMMANA</t>
  </si>
  <si>
    <t>EMEB EDSON DANILLO DOTTO</t>
  </si>
  <si>
    <t>EMEB ESCRITOR JÚLIO ATLAS</t>
  </si>
  <si>
    <t>EMEB ESTUDANTE FLAMÍNIO ARAUJO DE CASTRO RANGEL</t>
  </si>
  <si>
    <t>EMEB EUCLIDES DA CUNHA</t>
  </si>
  <si>
    <t>EMEB EUNICE ALVES ENÉAS SOARES</t>
  </si>
  <si>
    <t>EMEB FERNANDO PESSOA</t>
  </si>
  <si>
    <t>EMEB FRANCISCO BELTRAN BATISTINI</t>
  </si>
  <si>
    <t>EMEB FRANCISCO DIASSIS G. TEIXEIRA</t>
  </si>
  <si>
    <t>EMEB FRANCISCO MIELE</t>
  </si>
  <si>
    <t>EMEB GERALDO DE MELO FERREIRA</t>
  </si>
  <si>
    <t>EMEB GILDO DOS SANTOS</t>
  </si>
  <si>
    <t>EMEB GOFREDO TEIXEIRA SILVA TELLES</t>
  </si>
  <si>
    <t>EMEB GONÇALVES DIAS</t>
  </si>
  <si>
    <t>EMEB GRACILIANO RAMOS</t>
  </si>
  <si>
    <t>EMEB GUILHERME DE ALMEIDA</t>
  </si>
  <si>
    <t>EMEB HEITOR VILLA-LOBOS</t>
  </si>
  <si>
    <t>EMEB HELENA ZANFELICI DA SILVA</t>
  </si>
  <si>
    <t>EMEB HYGINO BAPTISTA DE LIMA</t>
  </si>
  <si>
    <t>EMEB IRMÃ MARIA ANSELMA VIEIRA</t>
  </si>
  <si>
    <t>EMEB IRMÃ MARIA RAMOS PINTO ODETE</t>
  </si>
  <si>
    <t>EMEB ISIDORO BATTISTIN</t>
  </si>
  <si>
    <t>EMEB ÍTALO DAMIANI</t>
  </si>
  <si>
    <t>EMEB JACOB ZAMPIERI</t>
  </si>
  <si>
    <t>EMEB JOSÉ ARNAUD DA SILVA</t>
  </si>
  <si>
    <t>EMEB JOSÉ AUGUSTO OLIVEIRA SANTOS</t>
  </si>
  <si>
    <t>EMEB JOSÉ CATALDI</t>
  </si>
  <si>
    <t>EMEB JOSÉ DE ALENCAR</t>
  </si>
  <si>
    <t>EMEB JOSÉ DE ANCHIETA</t>
  </si>
  <si>
    <t>EMEB JOSÉ IBIAPINO FRANKLIN</t>
  </si>
  <si>
    <t>EMEB JOSÉ LUIZ JUCÁ</t>
  </si>
  <si>
    <t>EMEB JOSÉ ROBERTO PRETO</t>
  </si>
  <si>
    <t>EMEB JOSUÉ DE CASTRO</t>
  </si>
  <si>
    <t>EMEB JULIO DE GRAMONNT</t>
  </si>
  <si>
    <t>EMEB KAROLINA ZOFIA LEWANDOWSKA</t>
  </si>
  <si>
    <t>EMEB LAURO GOMES</t>
  </si>
  <si>
    <t>EMEB LOPES TROVÃO</t>
  </si>
  <si>
    <t>EMEB LORENZO ENRICO FELICE LORENZETTI</t>
  </si>
  <si>
    <t>EMEB LOURENÇO FILHO</t>
  </si>
  <si>
    <t>EMEB LUANA LINO DE SOUZA</t>
  </si>
  <si>
    <t>EMEB MANOEL TORRES DE OLIVEIRA</t>
  </si>
  <si>
    <t>EMEB MARCELO PERES RIBEIRO</t>
  </si>
  <si>
    <t>EMEB MARCELO ROBERTO DIAS</t>
  </si>
  <si>
    <t>EMEB MARCOS ROGÉRIO DA ROSA</t>
  </si>
  <si>
    <t>EMEB MARIA ADELAIDE</t>
  </si>
  <si>
    <t>EMEB MARIA JOSÉ RODRIGUES</t>
  </si>
  <si>
    <t>EMEB MARIA ROSA BARBOSA</t>
  </si>
  <si>
    <t>EMEB MARIANA BENVINDA DA COSTA</t>
  </si>
  <si>
    <t>EMEB MARIANA NEVES INTERLICHE</t>
  </si>
  <si>
    <t>EMEB MARIO DE ANDRADE</t>
  </si>
  <si>
    <t>EMEB MÁRIO MARTINS ALMEIDA</t>
  </si>
  <si>
    <t>EMEB MAURÍCIO CAETANO DE CASTRO I</t>
  </si>
  <si>
    <t>EMEB MAURÍCIO CAETANO DE CASTRO II</t>
  </si>
  <si>
    <t>EMEB MONTEIRO LOBATO</t>
  </si>
  <si>
    <t>EMEB MOYSÉS CHEID</t>
  </si>
  <si>
    <t>EMEB NATALINA CUZZIOL FERRO</t>
  </si>
  <si>
    <t>EMEB OCTÁVIO EDGARD DE OLIVEIRA</t>
  </si>
  <si>
    <t>EMEB ODETTE EDITH PÉRIGO DE LIMA</t>
  </si>
  <si>
    <t>EMEB ONDINA IGNÊZ DE OLIVEIRA</t>
  </si>
  <si>
    <t>EMEB PADRE ÂNGELO CERONI</t>
  </si>
  <si>
    <t>EMEB PADRE FIORENTE ELENA</t>
  </si>
  <si>
    <t>EMEB PADRE JOSÉ MAURÍCIO</t>
  </si>
  <si>
    <t>EMEB PADRE LEO COMMISSARI</t>
  </si>
  <si>
    <t>EMEB PADRE LEONARDO NUNES</t>
  </si>
  <si>
    <t>EMEB PADRE MANUEL DA NÓBREGA</t>
  </si>
  <si>
    <t>EMEB PASCHOAL CARLOS MAGNO</t>
  </si>
  <si>
    <t>EMEB PASTOR ROBERTO MONTANHEIRO</t>
  </si>
  <si>
    <t>EMEB PAULO MORANDO</t>
  </si>
  <si>
    <t>EMEB PEDRO MORASSI</t>
  </si>
  <si>
    <t>EMEB PREFEITO ALDINO PINOTTI</t>
  </si>
  <si>
    <t>EMEB PROFESSOR ANDRÉ FERREIRA</t>
  </si>
  <si>
    <t>EMEB PROFESSOR ÁUREO CRUZ</t>
  </si>
  <si>
    <t>EMEB PROFESSOR CASSIANO FARIA</t>
  </si>
  <si>
    <t>EMEB PROFESSOR CLAUDEMIR GOMES DO VALE</t>
  </si>
  <si>
    <t>EMEB PROFESSOR FLORESTAN FERNANDES</t>
  </si>
  <si>
    <t>EMEB PROFESSOR GERALDO HYPÓLITO</t>
  </si>
  <si>
    <t>EMEB PROFESSOR JOSÉ GETULIO ESCOBAR BUENO</t>
  </si>
  <si>
    <t>EMEB PROFESSOR NILO CAMPOS GOMES</t>
  </si>
  <si>
    <t>EMEB PROFESSOR OTÍLIO DE OLIVEIRA</t>
  </si>
  <si>
    <t>EMEB PROFESSOR PAULO FREIRE</t>
  </si>
  <si>
    <t>EMEB PROFESSOR PAULO TEIXEIRA DE CAMARGO</t>
  </si>
  <si>
    <t>EMEB PROFESSOR PEDRO AUGUSTO GOMES CARDIM</t>
  </si>
  <si>
    <t>EMEB PROFESSOR RAMIRO GONÇALEZ FERNANDES</t>
  </si>
  <si>
    <t>EMEB PROFESSOR SALVADOR GORI</t>
  </si>
  <si>
    <t>EMEB PROFESSOR WALDEMAR CANCIANI</t>
  </si>
  <si>
    <t>EMEB PROFESSORA ALICE DO LAGO GONÇALVES SALVADOR</t>
  </si>
  <si>
    <t>EMEB PROFESSORA ANA HENRIQUETA CLARK MARIM</t>
  </si>
  <si>
    <t>EMEB PROFESSORA ANNITA MAGRINI GUEDES</t>
  </si>
  <si>
    <t>EMEB PROFESSORA CARMEN TABET DE OLIVEIRA MARQUES</t>
  </si>
  <si>
    <t>EMEB PROFESSORA CECÍLIA OLIVEIRA TURBAY</t>
  </si>
  <si>
    <t>EMEB PROFESSORA DOLORES DE TOLEDO DE MATTEO</t>
  </si>
  <si>
    <t>EMEB PROFESSORA ERMÍNIA PAGGI</t>
  </si>
  <si>
    <t>EMEB PROFESSORA IVANEIDE NOGUEIRA</t>
  </si>
  <si>
    <t>EMEB PROFESSORA JANDIRA MARIA CASONATO</t>
  </si>
  <si>
    <t>EMEB PROFESSORA JANETE MALLY BETTI SIMÕES</t>
  </si>
  <si>
    <t>EMEB PROFESSORA KAZUE FUZINAKA</t>
  </si>
  <si>
    <t>EMEB PROFESSORA LÓIDE UNGARETTI TORRES</t>
  </si>
  <si>
    <t>EMEB PROFESSORA MARIA JOSÉ MATTAR JORGE</t>
  </si>
  <si>
    <t>EMEB PROFESSORA MARIA JUSTINA CAMARGO</t>
  </si>
  <si>
    <t>EMEB PROFESSORA MARIA THEREZINHA BESANA</t>
  </si>
  <si>
    <t>EMEB PROFESSORA MARINEIDA MENEGHELLI DE LUCCA</t>
  </si>
  <si>
    <t>EMEB PROFESSORA NADIA APARECIDA ISSA PINA</t>
  </si>
  <si>
    <t>EMEB PROFESSORA NEUSA MACELLARO CALLADO MORAES</t>
  </si>
  <si>
    <t>EMEB PROFESSORA ROSA DE PACCE DOS SANTOS</t>
  </si>
  <si>
    <t>EMEB PROFESSORA SANDRA CRUZ MARTINS FREITAS</t>
  </si>
  <si>
    <t>EMEB PROFESSORA SÔNIA REGINA HERNANDEZ DE LIMA</t>
  </si>
  <si>
    <t>EMEB PROFESSORA SUZETE APARECIDA DE CAMPOS</t>
  </si>
  <si>
    <t>EMEB PROFESSORA SYLVIA MARILENA FANTACINI ZANETTI</t>
  </si>
  <si>
    <t>EMEB PROFESSORA ZORAIDA APARECIDA RAMOS</t>
  </si>
  <si>
    <t>EMEB RUBEM ALVES</t>
  </si>
  <si>
    <t>EMEB RUI BARBOSA</t>
  </si>
  <si>
    <t>EMEB SADAO HIGUCHI</t>
  </si>
  <si>
    <t>EMEB SANTOS DUMONT</t>
  </si>
  <si>
    <t>EMEB SENADOR TEOTÔNIO VILELA</t>
  </si>
  <si>
    <t>EMEB TARSILA DO AMARAL</t>
  </si>
  <si>
    <t>EMEB TEREZA DELTA</t>
  </si>
  <si>
    <t>EMEB THALES DE ANDRADE</t>
  </si>
  <si>
    <t>EMEB VALDEREZ AVELINO DE SOUZA</t>
  </si>
  <si>
    <t>EMEB VALTER CARMONA (FERRAZÓPOLIS II)</t>
  </si>
  <si>
    <t>EMEB VEREADOR GERVÁSIO PAZ FOLHA</t>
  </si>
  <si>
    <t>EMEB VEREADOR JOSÉ AVILEZ</t>
  </si>
  <si>
    <t>EMEB VEREADOR KIYOSHI TANAKA</t>
  </si>
  <si>
    <t>EMEB VICENTE DE CARVALHO</t>
  </si>
  <si>
    <t>EMEB VINÍCIUS DE MORAES</t>
  </si>
  <si>
    <t>EMEB VIRIATO CORREIA</t>
  </si>
  <si>
    <t>EMEB VITAL BRASIL</t>
  </si>
  <si>
    <t>EMEBE ROLANDO RAMACCIOTTI</t>
  </si>
  <si>
    <t>Professor</t>
  </si>
  <si>
    <t>Matrícula</t>
  </si>
  <si>
    <t>Código de Barras</t>
  </si>
  <si>
    <t>TURMA</t>
  </si>
  <si>
    <t>Dígito</t>
  </si>
  <si>
    <t>MATRÍCULA/RA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</si>
  <si>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</si>
  <si>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</si>
  <si>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</si>
  <si>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</si>
  <si>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</si>
  <si>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</si>
  <si>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</si>
  <si>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</si>
  <si>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</si>
  <si>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</si>
  <si>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</si>
  <si>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</si>
  <si>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</si>
  <si>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</si>
  <si>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</si>
  <si>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</si>
  <si>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</si>
  <si>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</si>
  <si>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</si>
  <si>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</si>
  <si>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</si>
  <si>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</si>
  <si>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</si>
  <si>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</si>
  <si>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</si>
  <si>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</si>
  <si>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1º Ano Ciclo I</t>
  </si>
  <si>
    <t>1º Ano Ciclo II</t>
  </si>
  <si>
    <t>1º Ano Ciclo Inicial</t>
  </si>
  <si>
    <t>2º Ano Ciclo II</t>
  </si>
  <si>
    <t>2º Ano Ciclo Inicial</t>
  </si>
  <si>
    <t>3º Ano Ciclo Inicial</t>
  </si>
  <si>
    <t>Infantil I</t>
  </si>
  <si>
    <t>Infantil II</t>
  </si>
  <si>
    <t>Infantil III</t>
  </si>
  <si>
    <t>Infantil IV</t>
  </si>
  <si>
    <t>Infantil V</t>
  </si>
  <si>
    <t>EJA</t>
  </si>
  <si>
    <t>SEÇÃO DE BIBLIOTECAS ESCOLARES</t>
  </si>
  <si>
    <t>DÍGITO</t>
  </si>
  <si>
    <r>
      <t xml:space="preserve">NOME COMPLETO                  </t>
    </r>
    <r>
      <rPr>
        <b/>
        <sz val="14"/>
        <color theme="1"/>
        <rFont val="Calibri"/>
        <family val="2"/>
        <scheme val="minor"/>
      </rPr>
      <t xml:space="preserve"> (SEM ABREVIAÇÕES)</t>
    </r>
  </si>
  <si>
    <t>BEI</t>
  </si>
  <si>
    <t>Turma</t>
  </si>
  <si>
    <t>EMEB CAROLINA MARIA DE JESUS</t>
  </si>
  <si>
    <t>EMEB ARIANO SUASSUNA</t>
  </si>
  <si>
    <t>EMEB MARCOS JOSÉ RIBEIRO</t>
  </si>
  <si>
    <t>EMEB MANOEL DE BARROS</t>
  </si>
  <si>
    <t>EMEB LUIZA MARIA DE FARIA</t>
  </si>
  <si>
    <t>EMEB ALZIRA MARTINS DE MENDONÇA</t>
  </si>
  <si>
    <t>EMEB CÍCERO PORFÍRIO</t>
  </si>
  <si>
    <t>EMEB ANTÔNIO DOS SANTOS FARIAS</t>
  </si>
  <si>
    <t>EMEB CLÉIA MARIA TEURES DE SOUZA</t>
  </si>
  <si>
    <t>EMEBE NEUSA BASSETO</t>
  </si>
  <si>
    <t>EMEB OLAVO BILAC</t>
  </si>
  <si>
    <t>Orientações:</t>
  </si>
  <si>
    <t>SELECIONE A UNIDADE ESCOLAR</t>
  </si>
  <si>
    <t>1º Selecione o nome da escola (apenas no primeiro modelo, nos outros será preenchido automaticamente)</t>
  </si>
  <si>
    <t>2º Digite o nome da BEI(apenas no primeiro modelo, nos outros será preenchido automaticamente)</t>
  </si>
  <si>
    <t>3º Digite ou escolha na lista o nome do aluno (escolher na lista desde que a planilha com a turma esteja preenchida e em uso)</t>
  </si>
  <si>
    <t>4º Digite a Turma</t>
  </si>
  <si>
    <t>5º Digite a Matrícula(COM O DÍGITO E SEM TRAÇO) logo abaixo do código de barras</t>
  </si>
  <si>
    <t>6º O nome do(a) Professor(a) aparecerá logo abaixo da turma, desde que na  planilha Turma esteja preenchida o campo Professor(a) (para que a fórmula funcione digite Nome e Sobrenome do Professor(a) na planilha Turma).</t>
  </si>
  <si>
    <t>Exemplos: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</si>
</sst>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entury Gothic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Bar-Code 39"/>
      <family val="2"/>
      <charset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Bar-Code 39"/>
      <family val="2"/>
      <charset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Fill="1" applyBorder="1" applyAlignment="1" applyProtection="1">
      <alignment vertical="center" shrinkToFit="1"/>
    </xf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29</xdr:row>
      <xdr:rowOff>95250</xdr:rowOff>
    </xdr:from>
    <xdr:to>
      <xdr:col>22</xdr:col>
      <xdr:colOff>19051</xdr:colOff>
      <xdr:row>42</xdr:row>
      <xdr:rowOff>171449</xdr:rowOff>
    </xdr:to>
    <xdr:grpSp>
      <xdr:nvGrpSpPr>
        <xdr:cNvPr id="12" name="Grupo 11"/>
        <xdr:cNvGrpSpPr/>
      </xdr:nvGrpSpPr>
      <xdr:grpSpPr>
        <a:xfrm>
          <a:off x="8029575" y="8334375"/>
          <a:ext cx="5191126" cy="3181349"/>
          <a:chOff x="8029575" y="8334375"/>
          <a:chExt cx="5191126" cy="3181349"/>
        </a:xfrm>
      </xdr:grpSpPr>
      <xdr:pic>
        <xdr:nvPicPr>
          <xdr:cNvPr id="3" name="Imagem 2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714" t="19842" r="74794" b="51927"/>
          <a:stretch/>
        </xdr:blipFill>
        <xdr:spPr>
          <a:xfrm>
            <a:off x="8029575" y="8348151"/>
            <a:ext cx="3171826" cy="2382274"/>
          </a:xfrm>
          <a:prstGeom prst="rect">
            <a:avLst/>
          </a:prstGeom>
        </xdr:spPr>
      </xdr:pic>
      <xdr:sp macro="" textlink="">
        <xdr:nvSpPr>
          <xdr:cNvPr id="4" name="Seta para a esquerda 3"/>
          <xdr:cNvSpPr/>
        </xdr:nvSpPr>
        <xdr:spPr>
          <a:xfrm>
            <a:off x="11210925" y="8334375"/>
            <a:ext cx="1409700" cy="504825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/>
              <a:t>Escolher na Lista</a:t>
            </a:r>
          </a:p>
        </xdr:txBody>
      </xdr:sp>
      <xdr:sp macro="" textlink="">
        <xdr:nvSpPr>
          <xdr:cNvPr id="5" name="Seta para a esquerda 4"/>
          <xdr:cNvSpPr/>
        </xdr:nvSpPr>
        <xdr:spPr>
          <a:xfrm>
            <a:off x="11220450" y="8886825"/>
            <a:ext cx="1409700" cy="504825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/>
              <a:t>Digitar</a:t>
            </a:r>
          </a:p>
        </xdr:txBody>
      </xdr:sp>
      <xdr:sp macro="" textlink="">
        <xdr:nvSpPr>
          <xdr:cNvPr id="6" name="Seta para a esquerda 5"/>
          <xdr:cNvSpPr/>
        </xdr:nvSpPr>
        <xdr:spPr>
          <a:xfrm>
            <a:off x="11201401" y="9439275"/>
            <a:ext cx="2019300" cy="600075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/>
              <a:t>Digitar ou Escolher na Lista</a:t>
            </a:r>
          </a:p>
        </xdr:txBody>
      </xdr:sp>
      <xdr:sp macro="" textlink="">
        <xdr:nvSpPr>
          <xdr:cNvPr id="7" name="Seta para a esquerda 6"/>
          <xdr:cNvSpPr/>
        </xdr:nvSpPr>
        <xdr:spPr>
          <a:xfrm>
            <a:off x="11239500" y="10077450"/>
            <a:ext cx="1409700" cy="504825"/>
          </a:xfrm>
          <a:prstGeom prst="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/>
              <a:t>Digitar</a:t>
            </a:r>
          </a:p>
        </xdr:txBody>
      </xdr:sp>
      <xdr:sp macro="" textlink="">
        <xdr:nvSpPr>
          <xdr:cNvPr id="8" name="Texto explicativo em seta para cima 7"/>
          <xdr:cNvSpPr/>
        </xdr:nvSpPr>
        <xdr:spPr>
          <a:xfrm>
            <a:off x="8201025" y="10725149"/>
            <a:ext cx="1514475" cy="790575"/>
          </a:xfrm>
          <a:prstGeom prst="upArrowCallo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/>
              <a:t>Digitar matrícula com dígito e sem traço</a:t>
            </a:r>
          </a:p>
        </xdr:txBody>
      </xdr:sp>
      <xdr:sp macro="" textlink="">
        <xdr:nvSpPr>
          <xdr:cNvPr id="9" name="Texto explicativo em seta para cima 8"/>
          <xdr:cNvSpPr/>
        </xdr:nvSpPr>
        <xdr:spPr>
          <a:xfrm>
            <a:off x="10048875" y="10715625"/>
            <a:ext cx="1181100" cy="666750"/>
          </a:xfrm>
          <a:prstGeom prst="upArrowCallou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/>
              <a:t>Automatico da Planilha Turma</a:t>
            </a:r>
          </a:p>
        </xdr:txBody>
      </xdr:sp>
    </xdr:grpSp>
    <xdr:clientData/>
  </xdr:twoCellAnchor>
  <xdr:twoCellAnchor>
    <xdr:from>
      <xdr:col>12</xdr:col>
      <xdr:colOff>600075</xdr:colOff>
      <xdr:row>17</xdr:row>
      <xdr:rowOff>161925</xdr:rowOff>
    </xdr:from>
    <xdr:to>
      <xdr:col>20</xdr:col>
      <xdr:colOff>428625</xdr:colOff>
      <xdr:row>27</xdr:row>
      <xdr:rowOff>481519</xdr:rowOff>
    </xdr:to>
    <xdr:grpSp>
      <xdr:nvGrpSpPr>
        <xdr:cNvPr id="11" name="Grupo 10"/>
        <xdr:cNvGrpSpPr/>
      </xdr:nvGrpSpPr>
      <xdr:grpSpPr>
        <a:xfrm>
          <a:off x="7705725" y="5067300"/>
          <a:ext cx="4705350" cy="3072319"/>
          <a:chOff x="7705725" y="5067300"/>
          <a:chExt cx="4705350" cy="3072319"/>
        </a:xfrm>
      </xdr:grpSpPr>
      <xdr:pic>
        <xdr:nvPicPr>
          <xdr:cNvPr id="2" name="Imagem 1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1807" t="19932" r="52882" b="6992"/>
          <a:stretch/>
        </xdr:blipFill>
        <xdr:spPr>
          <a:xfrm>
            <a:off x="9363074" y="5067300"/>
            <a:ext cx="3048001" cy="3072319"/>
          </a:xfrm>
          <a:prstGeom prst="rect">
            <a:avLst/>
          </a:prstGeom>
        </xdr:spPr>
      </xdr:pic>
      <xdr:sp macro="" textlink="">
        <xdr:nvSpPr>
          <xdr:cNvPr id="10" name="Seta para a direita 9"/>
          <xdr:cNvSpPr/>
        </xdr:nvSpPr>
        <xdr:spPr>
          <a:xfrm>
            <a:off x="7705725" y="5400675"/>
            <a:ext cx="1628775" cy="581025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/>
              <a:t>Nome e Sobrenome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sqref="A1:D1"/>
    </sheetView>
  </sheetViews>
  <sheetFormatPr defaultRowHeight="15" x14ac:dyDescent="0.25"/>
  <cols>
    <col min="1" max="1" width="34.7109375" bestFit="1" customWidth="1"/>
    <col min="2" max="2" width="24.85546875" style="2" bestFit="1" customWidth="1"/>
    <col min="3" max="3" width="9.5703125" style="2" bestFit="1" customWidth="1"/>
    <col min="4" max="4" width="24" bestFit="1" customWidth="1"/>
  </cols>
  <sheetData>
    <row r="1" spans="1:4" ht="36.75" customHeight="1" x14ac:dyDescent="0.25">
      <c r="A1" s="25" t="s">
        <v>208</v>
      </c>
      <c r="B1" s="25"/>
      <c r="C1" s="25"/>
      <c r="D1" s="25"/>
    </row>
    <row r="2" spans="1:4" ht="15" customHeight="1" thickBot="1" x14ac:dyDescent="0.3">
      <c r="A2" s="7"/>
      <c r="B2" s="7"/>
      <c r="C2" s="7"/>
      <c r="D2" s="7"/>
    </row>
    <row r="3" spans="1:4" ht="30" customHeight="1" thickBot="1" x14ac:dyDescent="0.3">
      <c r="A3" s="12" t="s">
        <v>164</v>
      </c>
      <c r="B3" s="12" t="s">
        <v>165</v>
      </c>
      <c r="C3" s="12" t="s">
        <v>168</v>
      </c>
      <c r="D3" s="12" t="s">
        <v>166</v>
      </c>
    </row>
    <row r="4" spans="1:4" ht="28.5" customHeight="1" thickBot="1" x14ac:dyDescent="0.3">
      <c r="A4" s="9"/>
      <c r="B4" s="11"/>
      <c r="C4" s="11"/>
      <c r="D4" s="19" t="str">
        <f>CONCATENATE("*",B4,C4,"*")</f>
        <v>**</v>
      </c>
    </row>
    <row r="5" spans="1:4" ht="38.25" customHeight="1" thickBot="1" x14ac:dyDescent="0.3"/>
    <row r="6" spans="1:4" ht="34.5" customHeight="1" thickBot="1" x14ac:dyDescent="0.4">
      <c r="A6" s="23" t="s">
        <v>167</v>
      </c>
      <c r="B6" s="24"/>
      <c r="C6" s="24"/>
      <c r="D6" s="5"/>
    </row>
    <row r="7" spans="1:4" ht="38.25" customHeight="1" thickBot="1" x14ac:dyDescent="0.3"/>
    <row r="8" spans="1:4" ht="53.25" customHeight="1" thickBot="1" x14ac:dyDescent="0.3">
      <c r="A8" s="10" t="s">
        <v>210</v>
      </c>
      <c r="B8" s="10" t="s">
        <v>169</v>
      </c>
      <c r="C8" s="10" t="s">
        <v>209</v>
      </c>
      <c r="D8" s="10" t="s">
        <v>0</v>
      </c>
    </row>
    <row r="9" spans="1:4" s="1" customFormat="1" ht="28.5" customHeight="1" x14ac:dyDescent="0.25">
      <c r="A9" s="13"/>
      <c r="B9" s="14"/>
      <c r="C9" s="14"/>
      <c r="D9" s="20" t="str">
        <f t="shared" ref="D9:D56" si="0">CONCATENATE("*",B9,C9,"*")</f>
        <v>**</v>
      </c>
    </row>
    <row r="10" spans="1:4" s="1" customFormat="1" ht="28.5" customHeight="1" x14ac:dyDescent="0.25">
      <c r="A10" s="15"/>
      <c r="B10" s="8"/>
      <c r="C10" s="8"/>
      <c r="D10" s="21" t="str">
        <f t="shared" si="0"/>
        <v>**</v>
      </c>
    </row>
    <row r="11" spans="1:4" s="1" customFormat="1" ht="28.5" customHeight="1" x14ac:dyDescent="0.25">
      <c r="A11" s="15"/>
      <c r="B11" s="8"/>
      <c r="C11" s="8"/>
      <c r="D11" s="21" t="str">
        <f t="shared" si="0"/>
        <v>**</v>
      </c>
    </row>
    <row r="12" spans="1:4" s="1" customFormat="1" ht="28.5" customHeight="1" x14ac:dyDescent="0.25">
      <c r="A12" s="15"/>
      <c r="B12" s="8"/>
      <c r="C12" s="8"/>
      <c r="D12" s="21" t="str">
        <f t="shared" si="0"/>
        <v>**</v>
      </c>
    </row>
    <row r="13" spans="1:4" s="1" customFormat="1" ht="28.5" customHeight="1" x14ac:dyDescent="0.25">
      <c r="A13" s="15"/>
      <c r="B13" s="8"/>
      <c r="C13" s="8"/>
      <c r="D13" s="21" t="str">
        <f t="shared" si="0"/>
        <v>**</v>
      </c>
    </row>
    <row r="14" spans="1:4" s="1" customFormat="1" ht="28.5" customHeight="1" x14ac:dyDescent="0.25">
      <c r="A14" s="15"/>
      <c r="B14" s="8"/>
      <c r="C14" s="8"/>
      <c r="D14" s="21" t="str">
        <f t="shared" si="0"/>
        <v>**</v>
      </c>
    </row>
    <row r="15" spans="1:4" s="1" customFormat="1" ht="28.5" customHeight="1" x14ac:dyDescent="0.25">
      <c r="A15" s="15"/>
      <c r="B15" s="8"/>
      <c r="C15" s="8"/>
      <c r="D15" s="21" t="str">
        <f t="shared" si="0"/>
        <v>**</v>
      </c>
    </row>
    <row r="16" spans="1:4" s="1" customFormat="1" ht="28.5" customHeight="1" x14ac:dyDescent="0.25">
      <c r="A16" s="15"/>
      <c r="B16" s="8"/>
      <c r="C16" s="8"/>
      <c r="D16" s="21" t="str">
        <f t="shared" si="0"/>
        <v>**</v>
      </c>
    </row>
    <row r="17" spans="1:4" s="1" customFormat="1" ht="28.5" customHeight="1" x14ac:dyDescent="0.25">
      <c r="A17" s="15"/>
      <c r="B17" s="8"/>
      <c r="C17" s="8"/>
      <c r="D17" s="21" t="str">
        <f t="shared" si="0"/>
        <v>**</v>
      </c>
    </row>
    <row r="18" spans="1:4" s="1" customFormat="1" ht="28.5" customHeight="1" x14ac:dyDescent="0.25">
      <c r="A18" s="15"/>
      <c r="B18" s="8"/>
      <c r="C18" s="8"/>
      <c r="D18" s="21" t="str">
        <f t="shared" si="0"/>
        <v>**</v>
      </c>
    </row>
    <row r="19" spans="1:4" s="1" customFormat="1" ht="28.5" customHeight="1" x14ac:dyDescent="0.25">
      <c r="A19" s="15"/>
      <c r="B19" s="8"/>
      <c r="C19" s="8"/>
      <c r="D19" s="21" t="str">
        <f t="shared" si="0"/>
        <v>**</v>
      </c>
    </row>
    <row r="20" spans="1:4" s="1" customFormat="1" ht="28.5" customHeight="1" x14ac:dyDescent="0.25">
      <c r="A20" s="15"/>
      <c r="B20" s="8"/>
      <c r="C20" s="8"/>
      <c r="D20" s="21" t="str">
        <f t="shared" si="0"/>
        <v>**</v>
      </c>
    </row>
    <row r="21" spans="1:4" s="1" customFormat="1" ht="28.5" customHeight="1" x14ac:dyDescent="0.25">
      <c r="A21" s="15"/>
      <c r="B21" s="8"/>
      <c r="C21" s="8"/>
      <c r="D21" s="21" t="str">
        <f t="shared" si="0"/>
        <v>**</v>
      </c>
    </row>
    <row r="22" spans="1:4" s="1" customFormat="1" ht="28.5" customHeight="1" x14ac:dyDescent="0.25">
      <c r="A22" s="15"/>
      <c r="B22" s="8"/>
      <c r="C22" s="8"/>
      <c r="D22" s="21" t="str">
        <f t="shared" si="0"/>
        <v>**</v>
      </c>
    </row>
    <row r="23" spans="1:4" s="1" customFormat="1" ht="28.5" customHeight="1" x14ac:dyDescent="0.25">
      <c r="A23" s="15"/>
      <c r="B23" s="8"/>
      <c r="C23" s="8"/>
      <c r="D23" s="21" t="str">
        <f t="shared" si="0"/>
        <v>**</v>
      </c>
    </row>
    <row r="24" spans="1:4" s="1" customFormat="1" ht="28.5" customHeight="1" x14ac:dyDescent="0.25">
      <c r="A24" s="15"/>
      <c r="B24" s="8"/>
      <c r="C24" s="8"/>
      <c r="D24" s="21" t="str">
        <f t="shared" si="0"/>
        <v>**</v>
      </c>
    </row>
    <row r="25" spans="1:4" s="1" customFormat="1" ht="28.5" customHeight="1" x14ac:dyDescent="0.25">
      <c r="A25" s="15"/>
      <c r="B25" s="8"/>
      <c r="C25" s="8"/>
      <c r="D25" s="21" t="str">
        <f t="shared" si="0"/>
        <v>**</v>
      </c>
    </row>
    <row r="26" spans="1:4" s="1" customFormat="1" ht="28.5" customHeight="1" x14ac:dyDescent="0.25">
      <c r="A26" s="15"/>
      <c r="B26" s="8"/>
      <c r="C26" s="8"/>
      <c r="D26" s="21" t="str">
        <f t="shared" si="0"/>
        <v>**</v>
      </c>
    </row>
    <row r="27" spans="1:4" s="1" customFormat="1" ht="28.5" customHeight="1" x14ac:dyDescent="0.25">
      <c r="A27" s="15"/>
      <c r="B27" s="8"/>
      <c r="C27" s="8"/>
      <c r="D27" s="21" t="str">
        <f t="shared" si="0"/>
        <v>**</v>
      </c>
    </row>
    <row r="28" spans="1:4" s="1" customFormat="1" ht="28.5" customHeight="1" x14ac:dyDescent="0.25">
      <c r="A28" s="15"/>
      <c r="B28" s="8"/>
      <c r="C28" s="8"/>
      <c r="D28" s="21" t="str">
        <f t="shared" si="0"/>
        <v>**</v>
      </c>
    </row>
    <row r="29" spans="1:4" s="1" customFormat="1" ht="28.5" customHeight="1" x14ac:dyDescent="0.25">
      <c r="A29" s="15"/>
      <c r="B29" s="8"/>
      <c r="C29" s="8"/>
      <c r="D29" s="21" t="str">
        <f t="shared" si="0"/>
        <v>**</v>
      </c>
    </row>
    <row r="30" spans="1:4" s="1" customFormat="1" ht="28.5" customHeight="1" x14ac:dyDescent="0.25">
      <c r="A30" s="15"/>
      <c r="B30" s="8"/>
      <c r="C30" s="8"/>
      <c r="D30" s="21" t="str">
        <f t="shared" si="0"/>
        <v>**</v>
      </c>
    </row>
    <row r="31" spans="1:4" s="1" customFormat="1" ht="28.5" customHeight="1" x14ac:dyDescent="0.25">
      <c r="A31" s="15"/>
      <c r="B31" s="8"/>
      <c r="C31" s="8"/>
      <c r="D31" s="21" t="str">
        <f t="shared" si="0"/>
        <v>**</v>
      </c>
    </row>
    <row r="32" spans="1:4" s="1" customFormat="1" ht="28.5" customHeight="1" x14ac:dyDescent="0.25">
      <c r="A32" s="15"/>
      <c r="B32" s="8"/>
      <c r="C32" s="8"/>
      <c r="D32" s="21" t="str">
        <f t="shared" si="0"/>
        <v>**</v>
      </c>
    </row>
    <row r="33" spans="1:4" s="1" customFormat="1" ht="28.5" customHeight="1" x14ac:dyDescent="0.25">
      <c r="A33" s="15"/>
      <c r="B33" s="8"/>
      <c r="C33" s="8"/>
      <c r="D33" s="21" t="str">
        <f t="shared" si="0"/>
        <v>**</v>
      </c>
    </row>
    <row r="34" spans="1:4" s="1" customFormat="1" ht="28.5" customHeight="1" x14ac:dyDescent="0.25">
      <c r="A34" s="15"/>
      <c r="B34" s="8"/>
      <c r="C34" s="8"/>
      <c r="D34" s="21" t="str">
        <f t="shared" si="0"/>
        <v>**</v>
      </c>
    </row>
    <row r="35" spans="1:4" s="1" customFormat="1" ht="28.5" customHeight="1" x14ac:dyDescent="0.25">
      <c r="A35" s="15"/>
      <c r="B35" s="8"/>
      <c r="C35" s="8"/>
      <c r="D35" s="21" t="str">
        <f t="shared" si="0"/>
        <v>**</v>
      </c>
    </row>
    <row r="36" spans="1:4" s="1" customFormat="1" ht="28.5" customHeight="1" x14ac:dyDescent="0.25">
      <c r="A36" s="15"/>
      <c r="B36" s="8"/>
      <c r="C36" s="8"/>
      <c r="D36" s="21" t="str">
        <f t="shared" si="0"/>
        <v>**</v>
      </c>
    </row>
    <row r="37" spans="1:4" s="1" customFormat="1" ht="28.5" customHeight="1" x14ac:dyDescent="0.25">
      <c r="A37" s="18"/>
      <c r="B37" s="8"/>
      <c r="C37" s="8"/>
      <c r="D37" s="21" t="str">
        <f t="shared" si="0"/>
        <v>**</v>
      </c>
    </row>
    <row r="38" spans="1:4" s="1" customFormat="1" ht="28.5" customHeight="1" x14ac:dyDescent="0.25">
      <c r="A38" s="15"/>
      <c r="B38" s="8"/>
      <c r="C38" s="8"/>
      <c r="D38" s="21" t="str">
        <f t="shared" si="0"/>
        <v>**</v>
      </c>
    </row>
    <row r="39" spans="1:4" s="1" customFormat="1" ht="28.5" customHeight="1" x14ac:dyDescent="0.25">
      <c r="A39" s="15"/>
      <c r="B39" s="8"/>
      <c r="C39" s="8"/>
      <c r="D39" s="21" t="str">
        <f t="shared" si="0"/>
        <v>**</v>
      </c>
    </row>
    <row r="40" spans="1:4" s="1" customFormat="1" ht="28.5" customHeight="1" x14ac:dyDescent="0.25">
      <c r="A40" s="15"/>
      <c r="B40" s="8"/>
      <c r="C40" s="8"/>
      <c r="D40" s="21" t="str">
        <f t="shared" si="0"/>
        <v>**</v>
      </c>
    </row>
    <row r="41" spans="1:4" s="1" customFormat="1" ht="28.5" customHeight="1" x14ac:dyDescent="0.25">
      <c r="A41" s="15"/>
      <c r="B41" s="8"/>
      <c r="C41" s="8"/>
      <c r="D41" s="21" t="str">
        <f t="shared" si="0"/>
        <v>**</v>
      </c>
    </row>
    <row r="42" spans="1:4" s="1" customFormat="1" ht="28.5" customHeight="1" x14ac:dyDescent="0.25">
      <c r="A42" s="15"/>
      <c r="B42" s="8"/>
      <c r="C42" s="8"/>
      <c r="D42" s="21" t="str">
        <f t="shared" si="0"/>
        <v>**</v>
      </c>
    </row>
    <row r="43" spans="1:4" s="1" customFormat="1" ht="28.5" customHeight="1" x14ac:dyDescent="0.25">
      <c r="A43" s="15"/>
      <c r="B43" s="8"/>
      <c r="C43" s="8"/>
      <c r="D43" s="21" t="str">
        <f t="shared" si="0"/>
        <v>**</v>
      </c>
    </row>
    <row r="44" spans="1:4" s="1" customFormat="1" ht="28.5" customHeight="1" x14ac:dyDescent="0.25">
      <c r="A44" s="15"/>
      <c r="B44" s="8"/>
      <c r="C44" s="8"/>
      <c r="D44" s="21" t="str">
        <f t="shared" si="0"/>
        <v>**</v>
      </c>
    </row>
    <row r="45" spans="1:4" s="1" customFormat="1" ht="28.5" customHeight="1" x14ac:dyDescent="0.25">
      <c r="A45" s="15"/>
      <c r="B45" s="8"/>
      <c r="C45" s="8"/>
      <c r="D45" s="21" t="str">
        <f t="shared" si="0"/>
        <v>**</v>
      </c>
    </row>
    <row r="46" spans="1:4" s="1" customFormat="1" ht="28.5" customHeight="1" x14ac:dyDescent="0.25">
      <c r="A46" s="15"/>
      <c r="B46" s="8"/>
      <c r="C46" s="8"/>
      <c r="D46" s="21" t="str">
        <f t="shared" si="0"/>
        <v>**</v>
      </c>
    </row>
    <row r="47" spans="1:4" s="1" customFormat="1" ht="28.5" customHeight="1" x14ac:dyDescent="0.25">
      <c r="A47" s="15"/>
      <c r="B47" s="8"/>
      <c r="C47" s="8"/>
      <c r="D47" s="21" t="str">
        <f t="shared" si="0"/>
        <v>**</v>
      </c>
    </row>
    <row r="48" spans="1:4" s="1" customFormat="1" ht="28.5" customHeight="1" x14ac:dyDescent="0.25">
      <c r="A48" s="15"/>
      <c r="B48" s="8"/>
      <c r="C48" s="8"/>
      <c r="D48" s="21" t="str">
        <f t="shared" si="0"/>
        <v>**</v>
      </c>
    </row>
    <row r="49" spans="1:4" s="1" customFormat="1" ht="28.5" customHeight="1" x14ac:dyDescent="0.25">
      <c r="A49" s="15"/>
      <c r="B49" s="8"/>
      <c r="C49" s="8"/>
      <c r="D49" s="21" t="str">
        <f>CONCATENATE("*",B49,C49,"*")</f>
        <v>**</v>
      </c>
    </row>
    <row r="50" spans="1:4" s="1" customFormat="1" ht="28.5" customHeight="1" x14ac:dyDescent="0.25">
      <c r="A50" s="15"/>
      <c r="B50" s="8"/>
      <c r="C50" s="8"/>
      <c r="D50" s="21" t="str">
        <f>CONCATENATE("*",B50,C50,"*")</f>
        <v>**</v>
      </c>
    </row>
    <row r="51" spans="1:4" s="1" customFormat="1" ht="28.5" customHeight="1" x14ac:dyDescent="0.25">
      <c r="A51" s="15"/>
      <c r="B51" s="8"/>
      <c r="C51" s="8"/>
      <c r="D51" s="21" t="str">
        <f t="shared" si="0"/>
        <v>**</v>
      </c>
    </row>
    <row r="52" spans="1:4" s="1" customFormat="1" ht="28.5" customHeight="1" x14ac:dyDescent="0.25">
      <c r="A52" s="15"/>
      <c r="B52" s="8"/>
      <c r="C52" s="8"/>
      <c r="D52" s="21" t="str">
        <f t="shared" si="0"/>
        <v>**</v>
      </c>
    </row>
    <row r="53" spans="1:4" s="1" customFormat="1" ht="28.5" customHeight="1" x14ac:dyDescent="0.25">
      <c r="A53" s="15"/>
      <c r="B53" s="8"/>
      <c r="C53" s="8"/>
      <c r="D53" s="21" t="str">
        <f t="shared" si="0"/>
        <v>**</v>
      </c>
    </row>
    <row r="54" spans="1:4" s="1" customFormat="1" ht="28.5" customHeight="1" x14ac:dyDescent="0.25">
      <c r="A54" s="15"/>
      <c r="B54" s="8"/>
      <c r="C54" s="8"/>
      <c r="D54" s="21" t="str">
        <f t="shared" si="0"/>
        <v>**</v>
      </c>
    </row>
    <row r="55" spans="1:4" s="1" customFormat="1" ht="28.5" customHeight="1" x14ac:dyDescent="0.25">
      <c r="A55" s="15"/>
      <c r="B55" s="8"/>
      <c r="C55" s="8"/>
      <c r="D55" s="21" t="str">
        <f t="shared" si="0"/>
        <v>**</v>
      </c>
    </row>
    <row r="56" spans="1:4" s="1" customFormat="1" ht="28.5" customHeight="1" thickBot="1" x14ac:dyDescent="0.3">
      <c r="A56" s="16"/>
      <c r="B56" s="17"/>
      <c r="C56" s="17"/>
      <c r="D56" s="22" t="str">
        <f t="shared" si="0"/>
        <v>**</v>
      </c>
    </row>
  </sheetData>
  <sheetProtection password="A5C0" sheet="1" objects="1" scenarios="1"/>
  <protectedRanges>
    <protectedRange sqref="A1 A4:C4 B6:C6 A9:C56" name="Digitável"/>
  </protectedRanges>
  <sortState ref="A9:D58">
    <sortCondition ref="A9"/>
  </sortState>
  <mergeCells count="1">
    <mergeCell ref="A1:D1"/>
  </mergeCells>
  <dataValidations count="3">
    <dataValidation type="list" allowBlank="1" showInputMessage="1" showErrorMessage="1" sqref="A1:D1">
      <formula1>EMEBS</formula1>
    </dataValidation>
    <dataValidation type="list" allowBlank="1" showInputMessage="1" showErrorMessage="1" sqref="B6">
      <formula1>ANO</formula1>
    </dataValidation>
    <dataValidation type="list" allowBlank="1" showInputMessage="1" showErrorMessage="1" sqref="C6">
      <formula1>TURMA</formula1>
    </dataValidation>
  </dataValidation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sqref="A1:E1"/>
    </sheetView>
  </sheetViews>
  <sheetFormatPr defaultRowHeight="15" x14ac:dyDescent="0.25"/>
  <cols>
    <col min="1" max="1" width="5.140625" style="1" customWidth="1"/>
    <col min="2" max="4" width="12.140625" style="1" customWidth="1"/>
    <col min="5" max="5" width="6.5703125" style="1" bestFit="1" customWidth="1"/>
    <col min="6" max="6" width="1.140625" style="1" customWidth="1"/>
    <col min="7" max="7" width="5.140625" style="1" customWidth="1"/>
    <col min="8" max="10" width="12.140625" style="1" customWidth="1"/>
    <col min="11" max="11" width="6.5703125" style="1" customWidth="1"/>
    <col min="12" max="16" width="9.140625" style="1"/>
  </cols>
  <sheetData>
    <row r="1" spans="1:20" ht="38.25" customHeight="1" thickBot="1" x14ac:dyDescent="0.3">
      <c r="A1" s="54"/>
      <c r="B1" s="55"/>
      <c r="C1" s="55"/>
      <c r="D1" s="55"/>
      <c r="E1" s="56"/>
      <c r="G1" s="54">
        <f>A1</f>
        <v>0</v>
      </c>
      <c r="H1" s="55"/>
      <c r="I1" s="55"/>
      <c r="J1" s="55"/>
      <c r="K1" s="56"/>
      <c r="M1" s="57" t="s">
        <v>224</v>
      </c>
      <c r="N1" s="57"/>
      <c r="O1" s="57"/>
      <c r="P1" s="57"/>
      <c r="Q1" s="57"/>
      <c r="R1" s="57"/>
    </row>
    <row r="2" spans="1:20" ht="7.5" customHeight="1" x14ac:dyDescent="0.25">
      <c r="A2" s="40" t="s">
        <v>211</v>
      </c>
      <c r="B2" s="41"/>
      <c r="C2" s="44"/>
      <c r="D2" s="44"/>
      <c r="E2" s="45"/>
      <c r="G2" s="40" t="s">
        <v>211</v>
      </c>
      <c r="H2" s="41"/>
      <c r="I2" s="44">
        <f>C2</f>
        <v>0</v>
      </c>
      <c r="J2" s="44"/>
      <c r="K2" s="45"/>
      <c r="M2" s="58"/>
      <c r="N2" s="58"/>
      <c r="O2" s="58"/>
      <c r="P2" s="58"/>
      <c r="Q2" s="58"/>
      <c r="R2" s="58"/>
    </row>
    <row r="3" spans="1:20" ht="35.25" customHeight="1" thickBot="1" x14ac:dyDescent="0.3">
      <c r="A3" s="42"/>
      <c r="B3" s="43"/>
      <c r="C3" s="46"/>
      <c r="D3" s="46"/>
      <c r="E3" s="47"/>
      <c r="G3" s="42"/>
      <c r="H3" s="43"/>
      <c r="I3" s="46"/>
      <c r="J3" s="46"/>
      <c r="K3" s="47"/>
      <c r="M3" s="59" t="s">
        <v>226</v>
      </c>
      <c r="N3" s="59"/>
      <c r="O3" s="59"/>
      <c r="P3" s="59"/>
      <c r="Q3" s="59"/>
      <c r="R3" s="59"/>
      <c r="S3" s="59"/>
      <c r="T3" s="59"/>
    </row>
    <row r="4" spans="1:20" x14ac:dyDescent="0.25">
      <c r="A4" s="48"/>
      <c r="B4" s="49"/>
      <c r="C4" s="49"/>
      <c r="D4" s="49"/>
      <c r="E4" s="50"/>
      <c r="G4" s="48"/>
      <c r="H4" s="49"/>
      <c r="I4" s="49"/>
      <c r="J4" s="49"/>
      <c r="K4" s="50"/>
      <c r="M4" s="58"/>
      <c r="N4" s="58"/>
      <c r="O4" s="58"/>
      <c r="P4" s="58"/>
      <c r="Q4" s="58"/>
      <c r="R4" s="58"/>
    </row>
    <row r="5" spans="1:20" ht="36" customHeight="1" thickBot="1" x14ac:dyDescent="0.3">
      <c r="A5" s="51"/>
      <c r="B5" s="52"/>
      <c r="C5" s="52"/>
      <c r="D5" s="52"/>
      <c r="E5" s="53"/>
      <c r="G5" s="51"/>
      <c r="H5" s="52"/>
      <c r="I5" s="52"/>
      <c r="J5" s="52"/>
      <c r="K5" s="53"/>
      <c r="M5" s="59" t="s">
        <v>227</v>
      </c>
      <c r="N5" s="59"/>
      <c r="O5" s="59"/>
      <c r="P5" s="59"/>
      <c r="Q5" s="59"/>
      <c r="R5" s="59"/>
      <c r="S5" s="59"/>
      <c r="T5" s="59"/>
    </row>
    <row r="6" spans="1:20" ht="14.25" customHeight="1" x14ac:dyDescent="0.25">
      <c r="A6" s="30" t="str">
        <f>CONCATENATE("*",A8,"*")</f>
        <v>**</v>
      </c>
      <c r="B6" s="31"/>
      <c r="C6" s="32"/>
      <c r="D6" s="36" t="s">
        <v>212</v>
      </c>
      <c r="E6" s="37"/>
      <c r="G6" s="30" t="str">
        <f>CONCATENATE("*",G8,"*")</f>
        <v>**</v>
      </c>
      <c r="H6" s="31"/>
      <c r="I6" s="32"/>
      <c r="J6" s="36" t="s">
        <v>212</v>
      </c>
      <c r="K6" s="37"/>
      <c r="M6" s="58"/>
      <c r="N6" s="58"/>
      <c r="O6" s="58"/>
      <c r="P6" s="58"/>
      <c r="Q6" s="58"/>
      <c r="R6" s="58"/>
    </row>
    <row r="7" spans="1:20" ht="18.75" customHeight="1" x14ac:dyDescent="0.25">
      <c r="A7" s="33"/>
      <c r="B7" s="34"/>
      <c r="C7" s="35"/>
      <c r="D7" s="38"/>
      <c r="E7" s="39"/>
      <c r="G7" s="33"/>
      <c r="H7" s="34"/>
      <c r="I7" s="35"/>
      <c r="J7" s="38">
        <f>D7</f>
        <v>0</v>
      </c>
      <c r="K7" s="39"/>
      <c r="M7" s="59" t="s">
        <v>228</v>
      </c>
      <c r="N7" s="59"/>
      <c r="O7" s="59"/>
      <c r="P7" s="59"/>
      <c r="Q7" s="59"/>
      <c r="R7" s="59"/>
      <c r="S7" s="59"/>
      <c r="T7" s="59"/>
    </row>
    <row r="8" spans="1:20" ht="20.25" customHeight="1" thickBot="1" x14ac:dyDescent="0.3">
      <c r="A8" s="26"/>
      <c r="B8" s="27"/>
      <c r="C8" s="27"/>
      <c r="D8" s="28" t="e">
        <f>MID('Turma com Código de Barras'!A4,1,SEARCH(" ",'Turma com Código de Barras'!A4,1))</f>
        <v>#VALUE!</v>
      </c>
      <c r="E8" s="29"/>
      <c r="G8" s="26"/>
      <c r="H8" s="27"/>
      <c r="I8" s="27"/>
      <c r="J8" s="28" t="e">
        <f>MID('Turma com Código de Barras'!A4,1,SEARCH(" ",'Turma com Código de Barras'!A4,1))</f>
        <v>#VALUE!</v>
      </c>
      <c r="K8" s="29"/>
      <c r="M8" s="59"/>
      <c r="N8" s="59"/>
      <c r="O8" s="59"/>
      <c r="P8" s="59"/>
      <c r="Q8" s="59"/>
      <c r="R8" s="59"/>
      <c r="S8" s="59"/>
      <c r="T8" s="59"/>
    </row>
    <row r="9" spans="1:20" ht="15.75" thickBot="1" x14ac:dyDescent="0.3">
      <c r="M9" s="58"/>
      <c r="N9" s="58"/>
      <c r="O9" s="58"/>
      <c r="P9" s="58"/>
      <c r="Q9" s="58"/>
      <c r="R9" s="58"/>
    </row>
    <row r="10" spans="1:20" ht="38.25" customHeight="1" thickBot="1" x14ac:dyDescent="0.3">
      <c r="A10" s="54">
        <f>A1</f>
        <v>0</v>
      </c>
      <c r="B10" s="55"/>
      <c r="C10" s="55"/>
      <c r="D10" s="55"/>
      <c r="E10" s="56"/>
      <c r="G10" s="54">
        <f>A1</f>
        <v>0</v>
      </c>
      <c r="H10" s="55"/>
      <c r="I10" s="55"/>
      <c r="J10" s="55"/>
      <c r="K10" s="56"/>
      <c r="M10" s="58" t="s">
        <v>229</v>
      </c>
      <c r="N10" s="58"/>
      <c r="O10" s="58"/>
      <c r="P10" s="58"/>
      <c r="Q10" s="58"/>
      <c r="R10" s="58"/>
      <c r="S10" s="58"/>
      <c r="T10" s="58"/>
    </row>
    <row r="11" spans="1:20" ht="7.5" customHeight="1" x14ac:dyDescent="0.25">
      <c r="A11" s="40" t="s">
        <v>211</v>
      </c>
      <c r="B11" s="41"/>
      <c r="C11" s="44">
        <f>C2</f>
        <v>0</v>
      </c>
      <c r="D11" s="44"/>
      <c r="E11" s="45"/>
      <c r="G11" s="40" t="s">
        <v>211</v>
      </c>
      <c r="H11" s="41"/>
      <c r="I11" s="44">
        <f>C2</f>
        <v>0</v>
      </c>
      <c r="J11" s="44"/>
      <c r="K11" s="45"/>
      <c r="M11" s="58"/>
      <c r="N11" s="58"/>
      <c r="O11" s="58"/>
      <c r="P11" s="58"/>
      <c r="Q11" s="58"/>
      <c r="R11" s="58"/>
    </row>
    <row r="12" spans="1:20" ht="35.25" customHeight="1" thickBot="1" x14ac:dyDescent="0.3">
      <c r="A12" s="42"/>
      <c r="B12" s="43"/>
      <c r="C12" s="46"/>
      <c r="D12" s="46"/>
      <c r="E12" s="47"/>
      <c r="G12" s="42"/>
      <c r="H12" s="43"/>
      <c r="I12" s="46"/>
      <c r="J12" s="46"/>
      <c r="K12" s="47"/>
      <c r="M12" s="58" t="s">
        <v>230</v>
      </c>
      <c r="N12" s="58"/>
      <c r="O12" s="58"/>
      <c r="P12" s="58"/>
      <c r="Q12" s="58"/>
      <c r="R12" s="58"/>
      <c r="S12" s="58"/>
      <c r="T12" s="58"/>
    </row>
    <row r="13" spans="1:20" x14ac:dyDescent="0.25">
      <c r="A13" s="48"/>
      <c r="B13" s="49"/>
      <c r="C13" s="49"/>
      <c r="D13" s="49"/>
      <c r="E13" s="50"/>
      <c r="G13" s="48"/>
      <c r="H13" s="49"/>
      <c r="I13" s="49"/>
      <c r="J13" s="49"/>
      <c r="K13" s="50"/>
      <c r="M13" s="58"/>
      <c r="N13" s="58"/>
      <c r="O13" s="58"/>
      <c r="P13" s="58"/>
      <c r="Q13" s="58"/>
      <c r="R13" s="58"/>
    </row>
    <row r="14" spans="1:20" ht="36" customHeight="1" thickBot="1" x14ac:dyDescent="0.3">
      <c r="A14" s="51"/>
      <c r="B14" s="52"/>
      <c r="C14" s="52"/>
      <c r="D14" s="52"/>
      <c r="E14" s="53"/>
      <c r="G14" s="51"/>
      <c r="H14" s="52"/>
      <c r="I14" s="52"/>
      <c r="J14" s="52"/>
      <c r="K14" s="53"/>
      <c r="M14" s="59" t="s">
        <v>231</v>
      </c>
      <c r="N14" s="59"/>
      <c r="O14" s="59"/>
      <c r="P14" s="59"/>
      <c r="Q14" s="59"/>
      <c r="R14" s="59"/>
      <c r="S14" s="59"/>
      <c r="T14" s="59"/>
    </row>
    <row r="15" spans="1:20" ht="14.25" customHeight="1" x14ac:dyDescent="0.25">
      <c r="A15" s="30" t="str">
        <f>CONCATENATE("*",A17,"*")</f>
        <v>**</v>
      </c>
      <c r="B15" s="31"/>
      <c r="C15" s="32"/>
      <c r="D15" s="36" t="s">
        <v>212</v>
      </c>
      <c r="E15" s="37"/>
      <c r="G15" s="30" t="str">
        <f>CONCATENATE("*",G17,"*")</f>
        <v>**</v>
      </c>
      <c r="H15" s="31"/>
      <c r="I15" s="32"/>
      <c r="J15" s="36" t="s">
        <v>212</v>
      </c>
      <c r="K15" s="37"/>
      <c r="M15" s="59"/>
      <c r="N15" s="59"/>
      <c r="O15" s="59"/>
      <c r="P15" s="59"/>
      <c r="Q15" s="59"/>
      <c r="R15" s="59"/>
      <c r="S15" s="59"/>
      <c r="T15" s="59"/>
    </row>
    <row r="16" spans="1:20" ht="18.75" customHeight="1" x14ac:dyDescent="0.25">
      <c r="A16" s="33"/>
      <c r="B16" s="34"/>
      <c r="C16" s="35"/>
      <c r="D16" s="38">
        <f>D7</f>
        <v>0</v>
      </c>
      <c r="E16" s="39"/>
      <c r="G16" s="33"/>
      <c r="H16" s="34"/>
      <c r="I16" s="35"/>
      <c r="J16" s="38">
        <f>D7</f>
        <v>0</v>
      </c>
      <c r="K16" s="39"/>
      <c r="M16" s="58"/>
      <c r="N16" s="58"/>
      <c r="O16" s="58"/>
      <c r="P16" s="58"/>
      <c r="Q16" s="58"/>
      <c r="R16" s="58"/>
    </row>
    <row r="17" spans="1:18" ht="20.25" customHeight="1" thickBot="1" x14ac:dyDescent="0.3">
      <c r="A17" s="26"/>
      <c r="B17" s="27"/>
      <c r="C17" s="27"/>
      <c r="D17" s="28" t="e">
        <f>MID('Turma com Código de Barras'!A4,1,SEARCH(" ",'Turma com Código de Barras'!A4,1))</f>
        <v>#VALUE!</v>
      </c>
      <c r="E17" s="29"/>
      <c r="G17" s="26"/>
      <c r="H17" s="27"/>
      <c r="I17" s="27"/>
      <c r="J17" s="28" t="e">
        <f>MID('Turma com Código de Barras'!A4,1,SEARCH(" ",'Turma com Código de Barras'!A4,1))</f>
        <v>#VALUE!</v>
      </c>
      <c r="K17" s="29"/>
      <c r="M17" s="58" t="s">
        <v>232</v>
      </c>
      <c r="N17" s="58"/>
      <c r="O17" s="58"/>
      <c r="P17" s="58"/>
      <c r="Q17" s="58"/>
      <c r="R17" s="58"/>
    </row>
    <row r="18" spans="1:18" ht="15.75" thickBot="1" x14ac:dyDescent="0.3">
      <c r="M18" s="58"/>
      <c r="N18" s="58"/>
      <c r="O18" s="58"/>
      <c r="P18" s="58"/>
      <c r="Q18" s="58"/>
      <c r="R18" s="58"/>
    </row>
    <row r="19" spans="1:18" ht="38.25" customHeight="1" thickBot="1" x14ac:dyDescent="0.3">
      <c r="A19" s="54">
        <f>A1</f>
        <v>0</v>
      </c>
      <c r="B19" s="55"/>
      <c r="C19" s="55"/>
      <c r="D19" s="55"/>
      <c r="E19" s="56"/>
      <c r="G19" s="54">
        <f>A1</f>
        <v>0</v>
      </c>
      <c r="H19" s="55"/>
      <c r="I19" s="55"/>
      <c r="J19" s="55"/>
      <c r="K19" s="56"/>
      <c r="M19" s="58"/>
      <c r="N19" s="58"/>
      <c r="O19" s="58"/>
      <c r="P19" s="58"/>
      <c r="Q19" s="58"/>
      <c r="R19" s="58"/>
    </row>
    <row r="20" spans="1:18" ht="7.5" customHeight="1" x14ac:dyDescent="0.25">
      <c r="A20" s="40" t="s">
        <v>211</v>
      </c>
      <c r="B20" s="41"/>
      <c r="C20" s="44">
        <f>C2</f>
        <v>0</v>
      </c>
      <c r="D20" s="44"/>
      <c r="E20" s="45"/>
      <c r="G20" s="40" t="s">
        <v>211</v>
      </c>
      <c r="H20" s="41"/>
      <c r="I20" s="44">
        <f>C2</f>
        <v>0</v>
      </c>
      <c r="J20" s="44"/>
      <c r="K20" s="45"/>
      <c r="M20" s="58"/>
      <c r="N20" s="58"/>
      <c r="O20" s="58"/>
      <c r="P20" s="58"/>
      <c r="Q20" s="58"/>
      <c r="R20" s="58"/>
    </row>
    <row r="21" spans="1:18" ht="35.25" customHeight="1" thickBot="1" x14ac:dyDescent="0.3">
      <c r="A21" s="42"/>
      <c r="B21" s="43"/>
      <c r="C21" s="46"/>
      <c r="D21" s="46"/>
      <c r="E21" s="47"/>
      <c r="G21" s="42"/>
      <c r="H21" s="43"/>
      <c r="I21" s="46"/>
      <c r="J21" s="46"/>
      <c r="K21" s="47"/>
      <c r="M21" s="58"/>
      <c r="N21" s="58"/>
      <c r="O21" s="58"/>
      <c r="P21" s="58"/>
      <c r="Q21" s="58"/>
      <c r="R21" s="58"/>
    </row>
    <row r="22" spans="1:18" x14ac:dyDescent="0.25">
      <c r="A22" s="48"/>
      <c r="B22" s="49"/>
      <c r="C22" s="49"/>
      <c r="D22" s="49"/>
      <c r="E22" s="50"/>
      <c r="G22" s="48"/>
      <c r="H22" s="49"/>
      <c r="I22" s="49"/>
      <c r="J22" s="49"/>
      <c r="K22" s="50"/>
    </row>
    <row r="23" spans="1:18" ht="36" customHeight="1" thickBot="1" x14ac:dyDescent="0.3">
      <c r="A23" s="51"/>
      <c r="B23" s="52"/>
      <c r="C23" s="52"/>
      <c r="D23" s="52"/>
      <c r="E23" s="53"/>
      <c r="G23" s="51"/>
      <c r="H23" s="52"/>
      <c r="I23" s="52"/>
      <c r="J23" s="52"/>
      <c r="K23" s="53"/>
    </row>
    <row r="24" spans="1:18" ht="14.25" customHeight="1" x14ac:dyDescent="0.25">
      <c r="A24" s="30" t="str">
        <f>CONCATENATE("*",A26,"*")</f>
        <v>**</v>
      </c>
      <c r="B24" s="31"/>
      <c r="C24" s="32"/>
      <c r="D24" s="36" t="s">
        <v>212</v>
      </c>
      <c r="E24" s="37"/>
      <c r="G24" s="30" t="str">
        <f>CONCATENATE("*",G26,"*")</f>
        <v>**</v>
      </c>
      <c r="H24" s="31"/>
      <c r="I24" s="32"/>
      <c r="J24" s="36" t="s">
        <v>212</v>
      </c>
      <c r="K24" s="37"/>
    </row>
    <row r="25" spans="1:18" ht="18.75" customHeight="1" x14ac:dyDescent="0.25">
      <c r="A25" s="33"/>
      <c r="B25" s="34"/>
      <c r="C25" s="35"/>
      <c r="D25" s="38">
        <f>D7</f>
        <v>0</v>
      </c>
      <c r="E25" s="39"/>
      <c r="G25" s="33"/>
      <c r="H25" s="34"/>
      <c r="I25" s="35"/>
      <c r="J25" s="38">
        <f>D7</f>
        <v>0</v>
      </c>
      <c r="K25" s="39"/>
    </row>
    <row r="26" spans="1:18" ht="20.25" customHeight="1" thickBot="1" x14ac:dyDescent="0.3">
      <c r="A26" s="26"/>
      <c r="B26" s="27"/>
      <c r="C26" s="27"/>
      <c r="D26" s="28" t="e">
        <f>MID('Turma com Código de Barras'!A4,1,SEARCH(" ",'Turma com Código de Barras'!A4,1))</f>
        <v>#VALUE!</v>
      </c>
      <c r="E26" s="29"/>
      <c r="G26" s="26"/>
      <c r="H26" s="27"/>
      <c r="I26" s="27"/>
      <c r="J26" s="28" t="e">
        <f>MID('Turma com Código de Barras'!A4,1,SEARCH(" ",'Turma com Código de Barras'!A4,1))</f>
        <v>#VALUE!</v>
      </c>
      <c r="K26" s="29"/>
    </row>
    <row r="27" spans="1:18" ht="15.75" thickBot="1" x14ac:dyDescent="0.3"/>
    <row r="28" spans="1:18" ht="38.25" customHeight="1" thickBot="1" x14ac:dyDescent="0.3">
      <c r="A28" s="54">
        <f>A1</f>
        <v>0</v>
      </c>
      <c r="B28" s="55"/>
      <c r="C28" s="55"/>
      <c r="D28" s="55"/>
      <c r="E28" s="56"/>
      <c r="G28" s="54">
        <f>A1</f>
        <v>0</v>
      </c>
      <c r="H28" s="55"/>
      <c r="I28" s="55"/>
      <c r="J28" s="55"/>
      <c r="K28" s="56"/>
    </row>
    <row r="29" spans="1:18" ht="7.5" customHeight="1" x14ac:dyDescent="0.25">
      <c r="A29" s="40" t="s">
        <v>211</v>
      </c>
      <c r="B29" s="41"/>
      <c r="C29" s="44">
        <f>C2</f>
        <v>0</v>
      </c>
      <c r="D29" s="44"/>
      <c r="E29" s="45"/>
      <c r="G29" s="40" t="s">
        <v>211</v>
      </c>
      <c r="H29" s="41"/>
      <c r="I29" s="44">
        <f>C2</f>
        <v>0</v>
      </c>
      <c r="J29" s="44"/>
      <c r="K29" s="45"/>
    </row>
    <row r="30" spans="1:18" ht="35.25" customHeight="1" thickBot="1" x14ac:dyDescent="0.3">
      <c r="A30" s="42"/>
      <c r="B30" s="43"/>
      <c r="C30" s="46"/>
      <c r="D30" s="46"/>
      <c r="E30" s="47"/>
      <c r="G30" s="42"/>
      <c r="H30" s="43"/>
      <c r="I30" s="46"/>
      <c r="J30" s="46"/>
      <c r="K30" s="47"/>
    </row>
    <row r="31" spans="1:18" x14ac:dyDescent="0.25">
      <c r="A31" s="48"/>
      <c r="B31" s="49"/>
      <c r="C31" s="49"/>
      <c r="D31" s="49"/>
      <c r="E31" s="50"/>
      <c r="G31" s="48"/>
      <c r="H31" s="49"/>
      <c r="I31" s="49"/>
      <c r="J31" s="49"/>
      <c r="K31" s="50"/>
    </row>
    <row r="32" spans="1:18" ht="36" customHeight="1" thickBot="1" x14ac:dyDescent="0.3">
      <c r="A32" s="51"/>
      <c r="B32" s="52"/>
      <c r="C32" s="52"/>
      <c r="D32" s="52"/>
      <c r="E32" s="53"/>
      <c r="G32" s="51"/>
      <c r="H32" s="52"/>
      <c r="I32" s="52"/>
      <c r="J32" s="52"/>
      <c r="K32" s="53"/>
    </row>
    <row r="33" spans="1:11" ht="14.25" customHeight="1" x14ac:dyDescent="0.25">
      <c r="A33" s="30" t="str">
        <f>CONCATENATE("*",A35,"*")</f>
        <v>**</v>
      </c>
      <c r="B33" s="31"/>
      <c r="C33" s="32"/>
      <c r="D33" s="36" t="s">
        <v>212</v>
      </c>
      <c r="E33" s="37"/>
      <c r="G33" s="30" t="str">
        <f>CONCATENATE("*",G35,"*")</f>
        <v>**</v>
      </c>
      <c r="H33" s="31"/>
      <c r="I33" s="32"/>
      <c r="J33" s="36" t="s">
        <v>212</v>
      </c>
      <c r="K33" s="37"/>
    </row>
    <row r="34" spans="1:11" ht="18.75" customHeight="1" x14ac:dyDescent="0.25">
      <c r="A34" s="33"/>
      <c r="B34" s="34"/>
      <c r="C34" s="35"/>
      <c r="D34" s="38">
        <f>D7</f>
        <v>0</v>
      </c>
      <c r="E34" s="39"/>
      <c r="G34" s="33"/>
      <c r="H34" s="34"/>
      <c r="I34" s="35"/>
      <c r="J34" s="38">
        <f>D7</f>
        <v>0</v>
      </c>
      <c r="K34" s="39"/>
    </row>
    <row r="35" spans="1:11" ht="20.25" customHeight="1" thickBot="1" x14ac:dyDescent="0.3">
      <c r="A35" s="26"/>
      <c r="B35" s="27"/>
      <c r="C35" s="27"/>
      <c r="D35" s="28" t="e">
        <f>MID('Turma com Código de Barras'!A4,1,SEARCH(" ",'Turma com Código de Barras'!A4,1))</f>
        <v>#VALUE!</v>
      </c>
      <c r="E35" s="29"/>
      <c r="G35" s="26"/>
      <c r="H35" s="27"/>
      <c r="I35" s="27"/>
      <c r="J35" s="28" t="e">
        <f>MID('Turma com Código de Barras'!A4,1,SEARCH(" ",'Turma com Código de Barras'!A4,1))</f>
        <v>#VALUE!</v>
      </c>
      <c r="K35" s="29"/>
    </row>
  </sheetData>
  <sheetProtection password="A5C0" sheet="1" objects="1" scenarios="1"/>
  <protectedRanges>
    <protectedRange sqref="A1 C2 A4 A8 D7 G4 G8 A13 A17 G17 G13 A22 A26 G26 G22 A35 A31 G35 G31" name="Preencher"/>
  </protectedRanges>
  <mergeCells count="91">
    <mergeCell ref="M13:R13"/>
    <mergeCell ref="M12:T12"/>
    <mergeCell ref="M14:T15"/>
    <mergeCell ref="M21:R21"/>
    <mergeCell ref="M16:R16"/>
    <mergeCell ref="M17:R17"/>
    <mergeCell ref="M18:R18"/>
    <mergeCell ref="M19:R19"/>
    <mergeCell ref="M20:R20"/>
    <mergeCell ref="M6:R6"/>
    <mergeCell ref="M9:R9"/>
    <mergeCell ref="M7:T8"/>
    <mergeCell ref="M10:T10"/>
    <mergeCell ref="M11:R11"/>
    <mergeCell ref="M1:R1"/>
    <mergeCell ref="M2:R2"/>
    <mergeCell ref="M4:R4"/>
    <mergeCell ref="M3:T3"/>
    <mergeCell ref="M5:T5"/>
    <mergeCell ref="D7:E7"/>
    <mergeCell ref="A6:C7"/>
    <mergeCell ref="G1:K1"/>
    <mergeCell ref="G2:H3"/>
    <mergeCell ref="I2:K3"/>
    <mergeCell ref="G4:K5"/>
    <mergeCell ref="G6:I7"/>
    <mergeCell ref="J6:K6"/>
    <mergeCell ref="J7:K7"/>
    <mergeCell ref="A1:E1"/>
    <mergeCell ref="A4:E5"/>
    <mergeCell ref="C2:E3"/>
    <mergeCell ref="A2:B3"/>
    <mergeCell ref="D6:E6"/>
    <mergeCell ref="G8:I8"/>
    <mergeCell ref="J8:K8"/>
    <mergeCell ref="A10:E10"/>
    <mergeCell ref="G10:K10"/>
    <mergeCell ref="A11:B12"/>
    <mergeCell ref="C11:E12"/>
    <mergeCell ref="G11:H12"/>
    <mergeCell ref="I11:K12"/>
    <mergeCell ref="D8:E8"/>
    <mergeCell ref="A8:C8"/>
    <mergeCell ref="A13:E14"/>
    <mergeCell ref="G13:K14"/>
    <mergeCell ref="A15:C16"/>
    <mergeCell ref="D15:E15"/>
    <mergeCell ref="G15:I16"/>
    <mergeCell ref="J15:K15"/>
    <mergeCell ref="D16:E16"/>
    <mergeCell ref="J16:K16"/>
    <mergeCell ref="A17:C17"/>
    <mergeCell ref="D17:E17"/>
    <mergeCell ref="G17:I17"/>
    <mergeCell ref="J17:K17"/>
    <mergeCell ref="A19:E19"/>
    <mergeCell ref="G19:K19"/>
    <mergeCell ref="A20:B21"/>
    <mergeCell ref="C20:E21"/>
    <mergeCell ref="G20:H21"/>
    <mergeCell ref="I20:K21"/>
    <mergeCell ref="A22:E23"/>
    <mergeCell ref="G22:K23"/>
    <mergeCell ref="A24:C25"/>
    <mergeCell ref="D24:E24"/>
    <mergeCell ref="G24:I25"/>
    <mergeCell ref="J24:K24"/>
    <mergeCell ref="D25:E25"/>
    <mergeCell ref="J25:K25"/>
    <mergeCell ref="A26:C26"/>
    <mergeCell ref="D26:E26"/>
    <mergeCell ref="G26:I26"/>
    <mergeCell ref="J26:K26"/>
    <mergeCell ref="A28:E28"/>
    <mergeCell ref="G28:K28"/>
    <mergeCell ref="A29:B30"/>
    <mergeCell ref="C29:E30"/>
    <mergeCell ref="G29:H30"/>
    <mergeCell ref="I29:K30"/>
    <mergeCell ref="A31:E32"/>
    <mergeCell ref="G31:K32"/>
    <mergeCell ref="A35:C35"/>
    <mergeCell ref="D35:E35"/>
    <mergeCell ref="G35:I35"/>
    <mergeCell ref="J35:K35"/>
    <mergeCell ref="A33:C34"/>
    <mergeCell ref="D33:E33"/>
    <mergeCell ref="G33:I34"/>
    <mergeCell ref="J33:K33"/>
    <mergeCell ref="D34:E34"/>
    <mergeCell ref="J34:K34"/>
  </mergeCells>
  <dataValidations count="2">
    <dataValidation type="list" allowBlank="1" showInputMessage="1" showErrorMessage="1" sqref="A1:E1">
      <formula1>EMEBS</formula1>
    </dataValidation>
    <dataValidation type="list" allowBlank="1" showInputMessage="1" showErrorMessage="1" sqref="A4 G4 A13 G13 A22 G22 A31 G31">
      <formula1>ALUNOS</formula1>
    </dataValidation>
  </dataValidations>
  <pageMargins left="0.19685039370078741" right="0.19685039370078741" top="0.39370078740157483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workbookViewId="0">
      <selection activeCell="A18" sqref="A18"/>
    </sheetView>
  </sheetViews>
  <sheetFormatPr defaultRowHeight="15" x14ac:dyDescent="0.25"/>
  <cols>
    <col min="1" max="1" width="52.7109375" style="4" bestFit="1" customWidth="1"/>
    <col min="2" max="2" width="17.5703125" style="2" bestFit="1" customWidth="1"/>
    <col min="3" max="3" width="2.85546875" style="2" bestFit="1" customWidth="1"/>
  </cols>
  <sheetData>
    <row r="1" spans="1:3" x14ac:dyDescent="0.25">
      <c r="A1" s="4" t="s">
        <v>225</v>
      </c>
    </row>
    <row r="2" spans="1:3" x14ac:dyDescent="0.25">
      <c r="A2" s="3" t="s">
        <v>5</v>
      </c>
      <c r="B2" s="2" t="s">
        <v>196</v>
      </c>
      <c r="C2" s="2" t="s">
        <v>170</v>
      </c>
    </row>
    <row r="3" spans="1:3" x14ac:dyDescent="0.25">
      <c r="A3" s="3" t="s">
        <v>6</v>
      </c>
      <c r="B3" s="2" t="s">
        <v>197</v>
      </c>
      <c r="C3" s="6" t="s">
        <v>171</v>
      </c>
    </row>
    <row r="4" spans="1:3" x14ac:dyDescent="0.25">
      <c r="A4" s="3" t="s">
        <v>7</v>
      </c>
      <c r="B4" s="2" t="s">
        <v>198</v>
      </c>
      <c r="C4" s="6" t="s">
        <v>172</v>
      </c>
    </row>
    <row r="5" spans="1:3" x14ac:dyDescent="0.25">
      <c r="A5" s="3" t="s">
        <v>8</v>
      </c>
      <c r="B5" s="2" t="s">
        <v>199</v>
      </c>
      <c r="C5" s="6" t="s">
        <v>173</v>
      </c>
    </row>
    <row r="6" spans="1:3" x14ac:dyDescent="0.25">
      <c r="A6" s="3" t="s">
        <v>9</v>
      </c>
      <c r="B6" s="2" t="s">
        <v>200</v>
      </c>
      <c r="C6" s="6" t="s">
        <v>174</v>
      </c>
    </row>
    <row r="7" spans="1:3" x14ac:dyDescent="0.25">
      <c r="A7" s="3" t="s">
        <v>218</v>
      </c>
      <c r="B7" s="2" t="s">
        <v>201</v>
      </c>
      <c r="C7" s="6" t="s">
        <v>175</v>
      </c>
    </row>
    <row r="8" spans="1:3" x14ac:dyDescent="0.25">
      <c r="A8" s="3" t="s">
        <v>10</v>
      </c>
      <c r="B8" s="2" t="s">
        <v>202</v>
      </c>
      <c r="C8" s="6" t="s">
        <v>176</v>
      </c>
    </row>
    <row r="9" spans="1:3" x14ac:dyDescent="0.25">
      <c r="A9" s="3" t="s">
        <v>11</v>
      </c>
      <c r="B9" s="2" t="s">
        <v>203</v>
      </c>
      <c r="C9" s="6" t="s">
        <v>177</v>
      </c>
    </row>
    <row r="10" spans="1:3" x14ac:dyDescent="0.25">
      <c r="A10" s="3" t="s">
        <v>12</v>
      </c>
      <c r="B10" s="2" t="s">
        <v>204</v>
      </c>
      <c r="C10" s="6" t="s">
        <v>178</v>
      </c>
    </row>
    <row r="11" spans="1:3" x14ac:dyDescent="0.25">
      <c r="A11" s="3" t="s">
        <v>220</v>
      </c>
      <c r="B11" s="2" t="s">
        <v>205</v>
      </c>
      <c r="C11" s="6" t="s">
        <v>179</v>
      </c>
    </row>
    <row r="12" spans="1:3" x14ac:dyDescent="0.25">
      <c r="A12" s="3" t="s">
        <v>13</v>
      </c>
      <c r="B12" s="2" t="s">
        <v>206</v>
      </c>
      <c r="C12" s="6" t="s">
        <v>180</v>
      </c>
    </row>
    <row r="13" spans="1:3" x14ac:dyDescent="0.25">
      <c r="A13" s="3" t="s">
        <v>14</v>
      </c>
      <c r="B13" s="2" t="s">
        <v>207</v>
      </c>
      <c r="C13" s="6" t="s">
        <v>181</v>
      </c>
    </row>
    <row r="14" spans="1:3" x14ac:dyDescent="0.25">
      <c r="A14" s="3" t="s">
        <v>15</v>
      </c>
      <c r="C14" s="6" t="s">
        <v>182</v>
      </c>
    </row>
    <row r="15" spans="1:3" x14ac:dyDescent="0.25">
      <c r="A15" s="3" t="s">
        <v>214</v>
      </c>
      <c r="C15" s="6" t="s">
        <v>183</v>
      </c>
    </row>
    <row r="16" spans="1:3" x14ac:dyDescent="0.25">
      <c r="A16" s="3" t="s">
        <v>16</v>
      </c>
      <c r="C16" s="6" t="s">
        <v>184</v>
      </c>
    </row>
    <row r="17" spans="1:3" x14ac:dyDescent="0.25">
      <c r="A17" s="3" t="s">
        <v>17</v>
      </c>
      <c r="C17" s="6" t="s">
        <v>185</v>
      </c>
    </row>
    <row r="18" spans="1:3" x14ac:dyDescent="0.25">
      <c r="A18" s="3" t="s">
        <v>18</v>
      </c>
      <c r="C18" s="6" t="s">
        <v>186</v>
      </c>
    </row>
    <row r="19" spans="1:3" x14ac:dyDescent="0.25">
      <c r="A19" s="3" t="s">
        <v>19</v>
      </c>
      <c r="C19" s="6" t="s">
        <v>187</v>
      </c>
    </row>
    <row r="20" spans="1:3" x14ac:dyDescent="0.25">
      <c r="A20" s="3" t="s">
        <v>20</v>
      </c>
      <c r="C20" s="6" t="s">
        <v>188</v>
      </c>
    </row>
    <row r="21" spans="1:3" x14ac:dyDescent="0.25">
      <c r="A21" s="3" t="s">
        <v>21</v>
      </c>
      <c r="C21" s="6" t="s">
        <v>189</v>
      </c>
    </row>
    <row r="22" spans="1:3" x14ac:dyDescent="0.25">
      <c r="A22" s="3" t="s">
        <v>22</v>
      </c>
      <c r="C22" s="6" t="s">
        <v>190</v>
      </c>
    </row>
    <row r="23" spans="1:3" x14ac:dyDescent="0.25">
      <c r="A23" s="3" t="s">
        <v>23</v>
      </c>
      <c r="C23" s="6" t="s">
        <v>191</v>
      </c>
    </row>
    <row r="24" spans="1:3" x14ac:dyDescent="0.25">
      <c r="A24" s="3" t="s">
        <v>24</v>
      </c>
      <c r="C24" s="6" t="s">
        <v>192</v>
      </c>
    </row>
    <row r="25" spans="1:3" x14ac:dyDescent="0.25">
      <c r="A25" s="3" t="s">
        <v>25</v>
      </c>
      <c r="C25" s="6" t="s">
        <v>193</v>
      </c>
    </row>
    <row r="26" spans="1:3" x14ac:dyDescent="0.25">
      <c r="A26" s="3" t="s">
        <v>26</v>
      </c>
      <c r="C26" s="6" t="s">
        <v>194</v>
      </c>
    </row>
    <row r="27" spans="1:3" x14ac:dyDescent="0.25">
      <c r="A27" s="3" t="s">
        <v>213</v>
      </c>
      <c r="C27" s="6" t="s">
        <v>195</v>
      </c>
    </row>
    <row r="28" spans="1:3" x14ac:dyDescent="0.25">
      <c r="A28" s="3" t="s">
        <v>27</v>
      </c>
      <c r="C28" s="6"/>
    </row>
    <row r="29" spans="1:3" x14ac:dyDescent="0.25">
      <c r="A29" s="3" t="s">
        <v>28</v>
      </c>
      <c r="C29" s="6"/>
    </row>
    <row r="30" spans="1:3" x14ac:dyDescent="0.25">
      <c r="A30" s="3" t="s">
        <v>29</v>
      </c>
      <c r="C30" s="6"/>
    </row>
    <row r="31" spans="1:3" x14ac:dyDescent="0.25">
      <c r="A31" s="3" t="s">
        <v>1</v>
      </c>
      <c r="C31" s="6"/>
    </row>
    <row r="32" spans="1:3" x14ac:dyDescent="0.25">
      <c r="A32" s="3" t="s">
        <v>219</v>
      </c>
      <c r="C32" s="6"/>
    </row>
    <row r="33" spans="1:3" x14ac:dyDescent="0.25">
      <c r="A33" s="3" t="s">
        <v>221</v>
      </c>
      <c r="C33" s="6"/>
    </row>
    <row r="34" spans="1:3" x14ac:dyDescent="0.25">
      <c r="A34" s="3" t="s">
        <v>30</v>
      </c>
      <c r="C34" s="6"/>
    </row>
    <row r="35" spans="1:3" x14ac:dyDescent="0.25">
      <c r="A35" s="3" t="s">
        <v>31</v>
      </c>
      <c r="C35" s="6"/>
    </row>
    <row r="36" spans="1:3" x14ac:dyDescent="0.25">
      <c r="A36" s="3" t="s">
        <v>32</v>
      </c>
      <c r="C36" s="6"/>
    </row>
    <row r="37" spans="1:3" x14ac:dyDescent="0.25">
      <c r="A37" s="3" t="s">
        <v>33</v>
      </c>
      <c r="C37" s="6"/>
    </row>
    <row r="38" spans="1:3" x14ac:dyDescent="0.25">
      <c r="A38" s="3" t="s">
        <v>34</v>
      </c>
      <c r="C38" s="6"/>
    </row>
    <row r="39" spans="1:3" x14ac:dyDescent="0.25">
      <c r="A39" s="3" t="s">
        <v>35</v>
      </c>
      <c r="C39" s="6"/>
    </row>
    <row r="40" spans="1:3" x14ac:dyDescent="0.25">
      <c r="A40" s="3" t="s">
        <v>36</v>
      </c>
      <c r="C40" s="6"/>
    </row>
    <row r="41" spans="1:3" x14ac:dyDescent="0.25">
      <c r="A41" s="3" t="s">
        <v>37</v>
      </c>
      <c r="C41" s="6"/>
    </row>
    <row r="42" spans="1:3" x14ac:dyDescent="0.25">
      <c r="A42" s="3" t="s">
        <v>38</v>
      </c>
      <c r="C42" s="6"/>
    </row>
    <row r="43" spans="1:3" x14ac:dyDescent="0.25">
      <c r="A43" s="3" t="s">
        <v>39</v>
      </c>
      <c r="C43" s="6"/>
    </row>
    <row r="44" spans="1:3" x14ac:dyDescent="0.25">
      <c r="A44" s="3" t="s">
        <v>40</v>
      </c>
      <c r="C44" s="6"/>
    </row>
    <row r="45" spans="1:3" x14ac:dyDescent="0.25">
      <c r="A45" s="3" t="s">
        <v>41</v>
      </c>
      <c r="C45" s="6"/>
    </row>
    <row r="46" spans="1:3" x14ac:dyDescent="0.25">
      <c r="A46" s="3" t="s">
        <v>42</v>
      </c>
      <c r="C46" s="6"/>
    </row>
    <row r="47" spans="1:3" x14ac:dyDescent="0.25">
      <c r="A47" s="3" t="s">
        <v>43</v>
      </c>
      <c r="C47" s="6"/>
    </row>
    <row r="48" spans="1:3" x14ac:dyDescent="0.25">
      <c r="A48" s="3" t="s">
        <v>44</v>
      </c>
      <c r="C48" s="6"/>
    </row>
    <row r="49" spans="1:3" x14ac:dyDescent="0.25">
      <c r="A49" s="3" t="s">
        <v>45</v>
      </c>
      <c r="C49" s="6"/>
    </row>
    <row r="50" spans="1:3" x14ac:dyDescent="0.25">
      <c r="A50" s="3" t="s">
        <v>46</v>
      </c>
      <c r="C50" s="6"/>
    </row>
    <row r="51" spans="1:3" x14ac:dyDescent="0.25">
      <c r="A51" s="3" t="s">
        <v>47</v>
      </c>
      <c r="C51" s="6"/>
    </row>
    <row r="52" spans="1:3" x14ac:dyDescent="0.25">
      <c r="A52" s="3" t="s">
        <v>48</v>
      </c>
      <c r="C52" s="6"/>
    </row>
    <row r="53" spans="1:3" x14ac:dyDescent="0.25">
      <c r="A53" s="3" t="s">
        <v>49</v>
      </c>
      <c r="C53" s="6"/>
    </row>
    <row r="54" spans="1:3" x14ac:dyDescent="0.25">
      <c r="A54" s="3" t="s">
        <v>50</v>
      </c>
      <c r="C54" s="6"/>
    </row>
    <row r="55" spans="1:3" x14ac:dyDescent="0.25">
      <c r="A55" s="3" t="s">
        <v>51</v>
      </c>
      <c r="C55" s="6"/>
    </row>
    <row r="56" spans="1:3" x14ac:dyDescent="0.25">
      <c r="A56" s="3" t="s">
        <v>52</v>
      </c>
      <c r="C56" s="6"/>
    </row>
    <row r="57" spans="1:3" x14ac:dyDescent="0.25">
      <c r="A57" s="3" t="s">
        <v>53</v>
      </c>
      <c r="C57" s="6"/>
    </row>
    <row r="58" spans="1:3" x14ac:dyDescent="0.25">
      <c r="A58" s="3" t="s">
        <v>54</v>
      </c>
      <c r="C58" s="6"/>
    </row>
    <row r="59" spans="1:3" x14ac:dyDescent="0.25">
      <c r="A59" s="3" t="s">
        <v>55</v>
      </c>
      <c r="C59" s="6"/>
    </row>
    <row r="60" spans="1:3" x14ac:dyDescent="0.25">
      <c r="A60" s="3" t="s">
        <v>56</v>
      </c>
      <c r="C60" s="6"/>
    </row>
    <row r="61" spans="1:3" x14ac:dyDescent="0.25">
      <c r="A61" s="3" t="s">
        <v>57</v>
      </c>
      <c r="C61" s="6"/>
    </row>
    <row r="62" spans="1:3" x14ac:dyDescent="0.25">
      <c r="A62" s="3" t="s">
        <v>58</v>
      </c>
      <c r="C62" s="6"/>
    </row>
    <row r="63" spans="1:3" x14ac:dyDescent="0.25">
      <c r="A63" s="3" t="s">
        <v>59</v>
      </c>
      <c r="C63" s="6"/>
    </row>
    <row r="64" spans="1:3" x14ac:dyDescent="0.25">
      <c r="A64" s="3" t="s">
        <v>60</v>
      </c>
      <c r="C64" s="6"/>
    </row>
    <row r="65" spans="1:3" x14ac:dyDescent="0.25">
      <c r="A65" s="3" t="s">
        <v>61</v>
      </c>
      <c r="C65" s="6"/>
    </row>
    <row r="66" spans="1:3" x14ac:dyDescent="0.25">
      <c r="A66" s="3" t="s">
        <v>62</v>
      </c>
      <c r="C66" s="6"/>
    </row>
    <row r="67" spans="1:3" x14ac:dyDescent="0.25">
      <c r="A67" s="3" t="s">
        <v>63</v>
      </c>
      <c r="C67" s="6"/>
    </row>
    <row r="68" spans="1:3" x14ac:dyDescent="0.25">
      <c r="A68" s="3" t="s">
        <v>64</v>
      </c>
      <c r="C68" s="6"/>
    </row>
    <row r="69" spans="1:3" x14ac:dyDescent="0.25">
      <c r="A69" s="3" t="s">
        <v>65</v>
      </c>
      <c r="C69" s="6"/>
    </row>
    <row r="70" spans="1:3" x14ac:dyDescent="0.25">
      <c r="A70" s="3" t="s">
        <v>66</v>
      </c>
      <c r="C70" s="6"/>
    </row>
    <row r="71" spans="1:3" x14ac:dyDescent="0.25">
      <c r="A71" s="3" t="s">
        <v>67</v>
      </c>
      <c r="C71" s="6"/>
    </row>
    <row r="72" spans="1:3" x14ac:dyDescent="0.25">
      <c r="A72" s="3" t="s">
        <v>68</v>
      </c>
      <c r="C72" s="6"/>
    </row>
    <row r="73" spans="1:3" x14ac:dyDescent="0.25">
      <c r="A73" s="3" t="s">
        <v>69</v>
      </c>
      <c r="C73" s="6"/>
    </row>
    <row r="74" spans="1:3" x14ac:dyDescent="0.25">
      <c r="A74" s="3" t="s">
        <v>70</v>
      </c>
      <c r="C74" s="6"/>
    </row>
    <row r="75" spans="1:3" x14ac:dyDescent="0.25">
      <c r="A75" s="3" t="s">
        <v>71</v>
      </c>
    </row>
    <row r="76" spans="1:3" x14ac:dyDescent="0.25">
      <c r="A76" s="3" t="s">
        <v>72</v>
      </c>
    </row>
    <row r="77" spans="1:3" x14ac:dyDescent="0.25">
      <c r="A77" s="3" t="s">
        <v>73</v>
      </c>
    </row>
    <row r="78" spans="1:3" x14ac:dyDescent="0.25">
      <c r="A78" s="3" t="s">
        <v>74</v>
      </c>
    </row>
    <row r="79" spans="1:3" x14ac:dyDescent="0.25">
      <c r="A79" s="3" t="s">
        <v>75</v>
      </c>
    </row>
    <row r="80" spans="1:3" x14ac:dyDescent="0.25">
      <c r="A80" s="3" t="s">
        <v>76</v>
      </c>
    </row>
    <row r="81" spans="1:1" x14ac:dyDescent="0.25">
      <c r="A81" s="3" t="s">
        <v>2</v>
      </c>
    </row>
    <row r="82" spans="1:1" x14ac:dyDescent="0.25">
      <c r="A82" s="3" t="s">
        <v>217</v>
      </c>
    </row>
    <row r="83" spans="1:1" x14ac:dyDescent="0.25">
      <c r="A83" s="3" t="s">
        <v>216</v>
      </c>
    </row>
    <row r="84" spans="1:1" x14ac:dyDescent="0.25">
      <c r="A84" s="3" t="s">
        <v>77</v>
      </c>
    </row>
    <row r="85" spans="1:1" x14ac:dyDescent="0.25">
      <c r="A85" s="3" t="s">
        <v>78</v>
      </c>
    </row>
    <row r="86" spans="1:1" x14ac:dyDescent="0.25">
      <c r="A86" s="3" t="s">
        <v>79</v>
      </c>
    </row>
    <row r="87" spans="1:1" x14ac:dyDescent="0.25">
      <c r="A87" s="3" t="s">
        <v>215</v>
      </c>
    </row>
    <row r="88" spans="1:1" x14ac:dyDescent="0.25">
      <c r="A88" s="3" t="s">
        <v>80</v>
      </c>
    </row>
    <row r="89" spans="1:1" x14ac:dyDescent="0.25">
      <c r="A89" s="3" t="s">
        <v>81</v>
      </c>
    </row>
    <row r="90" spans="1:1" x14ac:dyDescent="0.25">
      <c r="A90" s="3" t="s">
        <v>82</v>
      </c>
    </row>
    <row r="91" spans="1:1" x14ac:dyDescent="0.25">
      <c r="A91" s="3" t="s">
        <v>83</v>
      </c>
    </row>
    <row r="92" spans="1:1" x14ac:dyDescent="0.25">
      <c r="A92" s="3" t="s">
        <v>84</v>
      </c>
    </row>
    <row r="93" spans="1:1" x14ac:dyDescent="0.25">
      <c r="A93" s="3" t="s">
        <v>85</v>
      </c>
    </row>
    <row r="94" spans="1:1" x14ac:dyDescent="0.25">
      <c r="A94" s="3" t="s">
        <v>86</v>
      </c>
    </row>
    <row r="95" spans="1:1" x14ac:dyDescent="0.25">
      <c r="A95" s="3" t="s">
        <v>87</v>
      </c>
    </row>
    <row r="96" spans="1:1" x14ac:dyDescent="0.25">
      <c r="A96" s="3" t="s">
        <v>88</v>
      </c>
    </row>
    <row r="97" spans="1:1" x14ac:dyDescent="0.25">
      <c r="A97" s="3" t="s">
        <v>89</v>
      </c>
    </row>
    <row r="98" spans="1:1" x14ac:dyDescent="0.25">
      <c r="A98" s="3" t="s">
        <v>90</v>
      </c>
    </row>
    <row r="99" spans="1:1" x14ac:dyDescent="0.25">
      <c r="A99" s="3" t="s">
        <v>91</v>
      </c>
    </row>
    <row r="100" spans="1:1" x14ac:dyDescent="0.25">
      <c r="A100" s="3" t="s">
        <v>92</v>
      </c>
    </row>
    <row r="101" spans="1:1" x14ac:dyDescent="0.25">
      <c r="A101" s="3" t="s">
        <v>93</v>
      </c>
    </row>
    <row r="102" spans="1:1" x14ac:dyDescent="0.25">
      <c r="A102" s="3" t="s">
        <v>94</v>
      </c>
    </row>
    <row r="103" spans="1:1" x14ac:dyDescent="0.25">
      <c r="A103" s="3" t="s">
        <v>223</v>
      </c>
    </row>
    <row r="104" spans="1:1" x14ac:dyDescent="0.25">
      <c r="A104" s="3" t="s">
        <v>95</v>
      </c>
    </row>
    <row r="105" spans="1:1" x14ac:dyDescent="0.25">
      <c r="A105" s="3" t="s">
        <v>96</v>
      </c>
    </row>
    <row r="106" spans="1:1" x14ac:dyDescent="0.25">
      <c r="A106" s="3" t="s">
        <v>97</v>
      </c>
    </row>
    <row r="107" spans="1:1" x14ac:dyDescent="0.25">
      <c r="A107" s="3" t="s">
        <v>98</v>
      </c>
    </row>
    <row r="108" spans="1:1" x14ac:dyDescent="0.25">
      <c r="A108" s="3" t="s">
        <v>99</v>
      </c>
    </row>
    <row r="109" spans="1:1" x14ac:dyDescent="0.25">
      <c r="A109" s="3" t="s">
        <v>100</v>
      </c>
    </row>
    <row r="110" spans="1:1" x14ac:dyDescent="0.25">
      <c r="A110" s="3" t="s">
        <v>101</v>
      </c>
    </row>
    <row r="111" spans="1:1" x14ac:dyDescent="0.25">
      <c r="A111" s="3" t="s">
        <v>102</v>
      </c>
    </row>
    <row r="112" spans="1:1" x14ac:dyDescent="0.25">
      <c r="A112" s="3" t="s">
        <v>103</v>
      </c>
    </row>
    <row r="113" spans="1:1" x14ac:dyDescent="0.25">
      <c r="A113" s="3" t="s">
        <v>104</v>
      </c>
    </row>
    <row r="114" spans="1:1" x14ac:dyDescent="0.25">
      <c r="A114" s="3" t="s">
        <v>105</v>
      </c>
    </row>
    <row r="115" spans="1:1" x14ac:dyDescent="0.25">
      <c r="A115" s="3" t="s">
        <v>106</v>
      </c>
    </row>
    <row r="116" spans="1:1" x14ac:dyDescent="0.25">
      <c r="A116" s="3" t="s">
        <v>107</v>
      </c>
    </row>
    <row r="117" spans="1:1" x14ac:dyDescent="0.25">
      <c r="A117" s="3" t="s">
        <v>108</v>
      </c>
    </row>
    <row r="118" spans="1:1" x14ac:dyDescent="0.25">
      <c r="A118" s="3" t="s">
        <v>109</v>
      </c>
    </row>
    <row r="119" spans="1:1" x14ac:dyDescent="0.25">
      <c r="A119" s="3" t="s">
        <v>110</v>
      </c>
    </row>
    <row r="120" spans="1:1" x14ac:dyDescent="0.25">
      <c r="A120" s="3" t="s">
        <v>111</v>
      </c>
    </row>
    <row r="121" spans="1:1" x14ac:dyDescent="0.25">
      <c r="A121" s="3" t="s">
        <v>112</v>
      </c>
    </row>
    <row r="122" spans="1:1" x14ac:dyDescent="0.25">
      <c r="A122" s="3" t="s">
        <v>113</v>
      </c>
    </row>
    <row r="123" spans="1:1" x14ac:dyDescent="0.25">
      <c r="A123" s="3" t="s">
        <v>114</v>
      </c>
    </row>
    <row r="124" spans="1:1" x14ac:dyDescent="0.25">
      <c r="A124" s="3" t="s">
        <v>115</v>
      </c>
    </row>
    <row r="125" spans="1:1" x14ac:dyDescent="0.25">
      <c r="A125" s="3" t="s">
        <v>116</v>
      </c>
    </row>
    <row r="126" spans="1:1" x14ac:dyDescent="0.25">
      <c r="A126" s="3" t="s">
        <v>117</v>
      </c>
    </row>
    <row r="127" spans="1:1" x14ac:dyDescent="0.25">
      <c r="A127" s="3" t="s">
        <v>118</v>
      </c>
    </row>
    <row r="128" spans="1:1" x14ac:dyDescent="0.25">
      <c r="A128" s="3" t="s">
        <v>119</v>
      </c>
    </row>
    <row r="129" spans="1:1" x14ac:dyDescent="0.25">
      <c r="A129" s="3" t="s">
        <v>120</v>
      </c>
    </row>
    <row r="130" spans="1:1" x14ac:dyDescent="0.25">
      <c r="A130" s="3" t="s">
        <v>121</v>
      </c>
    </row>
    <row r="131" spans="1:1" x14ac:dyDescent="0.25">
      <c r="A131" s="3" t="s">
        <v>122</v>
      </c>
    </row>
    <row r="132" spans="1:1" x14ac:dyDescent="0.25">
      <c r="A132" s="3" t="s">
        <v>123</v>
      </c>
    </row>
    <row r="133" spans="1:1" x14ac:dyDescent="0.25">
      <c r="A133" s="3" t="s">
        <v>124</v>
      </c>
    </row>
    <row r="134" spans="1:1" x14ac:dyDescent="0.25">
      <c r="A134" s="3" t="s">
        <v>125</v>
      </c>
    </row>
    <row r="135" spans="1:1" x14ac:dyDescent="0.25">
      <c r="A135" s="3" t="s">
        <v>126</v>
      </c>
    </row>
    <row r="136" spans="1:1" x14ac:dyDescent="0.25">
      <c r="A136" s="3" t="s">
        <v>127</v>
      </c>
    </row>
    <row r="137" spans="1:1" x14ac:dyDescent="0.25">
      <c r="A137" s="3" t="s">
        <v>128</v>
      </c>
    </row>
    <row r="138" spans="1:1" x14ac:dyDescent="0.25">
      <c r="A138" s="3" t="s">
        <v>129</v>
      </c>
    </row>
    <row r="139" spans="1:1" x14ac:dyDescent="0.25">
      <c r="A139" s="3" t="s">
        <v>130</v>
      </c>
    </row>
    <row r="140" spans="1:1" x14ac:dyDescent="0.25">
      <c r="A140" s="3" t="s">
        <v>131</v>
      </c>
    </row>
    <row r="141" spans="1:1" x14ac:dyDescent="0.25">
      <c r="A141" s="3" t="s">
        <v>132</v>
      </c>
    </row>
    <row r="142" spans="1:1" x14ac:dyDescent="0.25">
      <c r="A142" s="3" t="s">
        <v>133</v>
      </c>
    </row>
    <row r="143" spans="1:1" x14ac:dyDescent="0.25">
      <c r="A143" s="3" t="s">
        <v>134</v>
      </c>
    </row>
    <row r="144" spans="1:1" x14ac:dyDescent="0.25">
      <c r="A144" s="3" t="s">
        <v>135</v>
      </c>
    </row>
    <row r="145" spans="1:1" x14ac:dyDescent="0.25">
      <c r="A145" s="3" t="s">
        <v>136</v>
      </c>
    </row>
    <row r="146" spans="1:1" x14ac:dyDescent="0.25">
      <c r="A146" s="3" t="s">
        <v>137</v>
      </c>
    </row>
    <row r="147" spans="1:1" x14ac:dyDescent="0.25">
      <c r="A147" s="3" t="s">
        <v>138</v>
      </c>
    </row>
    <row r="148" spans="1:1" x14ac:dyDescent="0.25">
      <c r="A148" s="3" t="s">
        <v>139</v>
      </c>
    </row>
    <row r="149" spans="1:1" x14ac:dyDescent="0.25">
      <c r="A149" s="3" t="s">
        <v>140</v>
      </c>
    </row>
    <row r="150" spans="1:1" x14ac:dyDescent="0.25">
      <c r="A150" s="3" t="s">
        <v>141</v>
      </c>
    </row>
    <row r="151" spans="1:1" x14ac:dyDescent="0.25">
      <c r="A151" s="3" t="s">
        <v>142</v>
      </c>
    </row>
    <row r="152" spans="1:1" x14ac:dyDescent="0.25">
      <c r="A152" s="3" t="s">
        <v>143</v>
      </c>
    </row>
    <row r="153" spans="1:1" x14ac:dyDescent="0.25">
      <c r="A153" s="3" t="s">
        <v>144</v>
      </c>
    </row>
    <row r="154" spans="1:1" x14ac:dyDescent="0.25">
      <c r="A154" s="3" t="s">
        <v>145</v>
      </c>
    </row>
    <row r="155" spans="1:1" x14ac:dyDescent="0.25">
      <c r="A155" s="3" t="s">
        <v>3</v>
      </c>
    </row>
    <row r="156" spans="1:1" x14ac:dyDescent="0.25">
      <c r="A156" s="3" t="s">
        <v>4</v>
      </c>
    </row>
    <row r="157" spans="1:1" x14ac:dyDescent="0.25">
      <c r="A157" s="3" t="s">
        <v>146</v>
      </c>
    </row>
    <row r="158" spans="1:1" x14ac:dyDescent="0.25">
      <c r="A158" s="3" t="s">
        <v>147</v>
      </c>
    </row>
    <row r="159" spans="1:1" x14ac:dyDescent="0.25">
      <c r="A159" s="3" t="s">
        <v>148</v>
      </c>
    </row>
    <row r="160" spans="1:1" x14ac:dyDescent="0.25">
      <c r="A160" s="3" t="s">
        <v>149</v>
      </c>
    </row>
    <row r="161" spans="1:1" x14ac:dyDescent="0.25">
      <c r="A161" s="3" t="s">
        <v>150</v>
      </c>
    </row>
    <row r="162" spans="1:1" x14ac:dyDescent="0.25">
      <c r="A162" s="3" t="s">
        <v>151</v>
      </c>
    </row>
    <row r="163" spans="1:1" x14ac:dyDescent="0.25">
      <c r="A163" s="3" t="s">
        <v>152</v>
      </c>
    </row>
    <row r="164" spans="1:1" x14ac:dyDescent="0.25">
      <c r="A164" s="3" t="s">
        <v>153</v>
      </c>
    </row>
    <row r="165" spans="1:1" x14ac:dyDescent="0.25">
      <c r="A165" s="3" t="s">
        <v>154</v>
      </c>
    </row>
    <row r="166" spans="1:1" x14ac:dyDescent="0.25">
      <c r="A166" s="3" t="s">
        <v>155</v>
      </c>
    </row>
    <row r="167" spans="1:1" x14ac:dyDescent="0.25">
      <c r="A167" s="3" t="s">
        <v>156</v>
      </c>
    </row>
    <row r="168" spans="1:1" x14ac:dyDescent="0.25">
      <c r="A168" s="3" t="s">
        <v>157</v>
      </c>
    </row>
    <row r="169" spans="1:1" x14ac:dyDescent="0.25">
      <c r="A169" s="3" t="s">
        <v>158</v>
      </c>
    </row>
    <row r="170" spans="1:1" x14ac:dyDescent="0.25">
      <c r="A170" s="3" t="s">
        <v>159</v>
      </c>
    </row>
    <row r="171" spans="1:1" x14ac:dyDescent="0.25">
      <c r="A171" s="3" t="s">
        <v>160</v>
      </c>
    </row>
    <row r="172" spans="1:1" x14ac:dyDescent="0.25">
      <c r="A172" s="3" t="s">
        <v>161</v>
      </c>
    </row>
    <row r="173" spans="1:1" x14ac:dyDescent="0.25">
      <c r="A173" s="3" t="s">
        <v>162</v>
      </c>
    </row>
    <row r="174" spans="1:1" x14ac:dyDescent="0.25">
      <c r="A174" s="3" t="s">
        <v>222</v>
      </c>
    </row>
    <row r="175" spans="1:1" x14ac:dyDescent="0.25">
      <c r="A175" s="3" t="s">
        <v>163</v>
      </c>
    </row>
    <row r="176" spans="1:1" x14ac:dyDescent="0.25">
      <c r="A176" s="3" t="s">
        <v>208</v>
      </c>
    </row>
  </sheetData>
  <sheetProtection password="A5C0" sheet="1" objects="1" scenarios="1"/>
  <sortState ref="A2:A175">
    <sortCondition ref="A17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Turma com Código de Barras</vt:lpstr>
      <vt:lpstr>Carteirinhas</vt:lpstr>
      <vt:lpstr>Plan2</vt:lpstr>
      <vt:lpstr>ALUNOS</vt:lpstr>
      <vt:lpstr>ANO</vt:lpstr>
      <vt:lpstr>EMEBS</vt:lpstr>
      <vt:lpstr>TURMA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2018-09-24T14:11:03Z</dcterms:modified>
</cp:coreProperties>
</file>